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65" windowWidth="14805" windowHeight="7950" activeTab="4"/>
  </bookViews>
  <sheets>
    <sheet name="封面" sheetId="13" r:id="rId1"/>
    <sheet name="目录" sheetId="14" r:id="rId2"/>
    <sheet name="经济指标（1）" sheetId="12" r:id="rId3"/>
    <sheet name="GDP " sheetId="15" r:id="rId4"/>
    <sheet name="工业3" sheetId="9" r:id="rId5"/>
    <sheet name="投资4" sheetId="8" r:id="rId6"/>
    <sheet name="贸易5" sheetId="7" r:id="rId7"/>
  </sheets>
  <calcPr calcId="125725" calcMode="manual" fullPrecision="0"/>
</workbook>
</file>

<file path=xl/calcChain.xml><?xml version="1.0" encoding="utf-8"?>
<calcChain xmlns="http://schemas.openxmlformats.org/spreadsheetml/2006/main">
  <c r="C6" i="8"/>
  <c r="E7"/>
  <c r="E8"/>
  <c r="E9"/>
  <c r="E10"/>
  <c r="E11"/>
  <c r="E12"/>
  <c r="E13"/>
  <c r="E14"/>
  <c r="E15"/>
  <c r="E16"/>
  <c r="E17"/>
  <c r="E18"/>
  <c r="E19"/>
  <c r="E6"/>
  <c r="G7"/>
  <c r="G8"/>
  <c r="G9"/>
  <c r="G10"/>
  <c r="G11"/>
  <c r="G12"/>
  <c r="G13"/>
  <c r="G14"/>
  <c r="G15"/>
  <c r="G16"/>
  <c r="G17"/>
  <c r="G18"/>
  <c r="G19"/>
  <c r="G6"/>
  <c r="C7"/>
  <c r="C8"/>
  <c r="C9"/>
  <c r="C10"/>
  <c r="C11"/>
  <c r="C12"/>
  <c r="C13"/>
  <c r="C14"/>
  <c r="C15"/>
  <c r="C16"/>
  <c r="C17"/>
  <c r="C18"/>
  <c r="C19"/>
</calcChain>
</file>

<file path=xl/sharedStrings.xml><?xml version="1.0" encoding="utf-8"?>
<sst xmlns="http://schemas.openxmlformats.org/spreadsheetml/2006/main" count="145" uniqueCount="90">
  <si>
    <t>红旗区</t>
    <phoneticPr fontId="3" type="noConversion"/>
  </si>
  <si>
    <t>卫滨区</t>
    <phoneticPr fontId="3" type="noConversion"/>
  </si>
  <si>
    <t>凤泉区</t>
    <phoneticPr fontId="3" type="noConversion"/>
  </si>
  <si>
    <t>牧野区</t>
    <phoneticPr fontId="3" type="noConversion"/>
  </si>
  <si>
    <t>新乡县</t>
    <phoneticPr fontId="3" type="noConversion"/>
  </si>
  <si>
    <t>获嘉县</t>
    <phoneticPr fontId="3" type="noConversion"/>
  </si>
  <si>
    <t>延津县</t>
    <phoneticPr fontId="3" type="noConversion"/>
  </si>
  <si>
    <t>封丘县</t>
    <phoneticPr fontId="3" type="noConversion"/>
  </si>
  <si>
    <t>增速（%）</t>
    <phoneticPr fontId="1" type="noConversion"/>
  </si>
  <si>
    <t>增速</t>
    <phoneticPr fontId="3" type="noConversion"/>
  </si>
  <si>
    <t>固定资产投资</t>
    <phoneticPr fontId="3" type="noConversion"/>
  </si>
  <si>
    <t>地区</t>
    <phoneticPr fontId="1" type="noConversion"/>
  </si>
  <si>
    <t>（亿元）</t>
    <phoneticPr fontId="1" type="noConversion"/>
  </si>
  <si>
    <t>总量</t>
    <phoneticPr fontId="1" type="noConversion"/>
  </si>
  <si>
    <t>（%）</t>
    <phoneticPr fontId="1" type="noConversion"/>
  </si>
  <si>
    <t>增速</t>
    <phoneticPr fontId="1" type="noConversion"/>
  </si>
  <si>
    <t>高新区</t>
    <phoneticPr fontId="1" type="noConversion"/>
  </si>
  <si>
    <t>经开区</t>
    <phoneticPr fontId="1" type="noConversion"/>
  </si>
  <si>
    <t>卫辉市</t>
    <phoneticPr fontId="1" type="noConversion"/>
  </si>
  <si>
    <t>辉县市</t>
    <phoneticPr fontId="1" type="noConversion"/>
  </si>
  <si>
    <t>新乡市</t>
    <phoneticPr fontId="1" type="noConversion"/>
  </si>
  <si>
    <t>新乡市</t>
    <phoneticPr fontId="1" type="noConversion"/>
  </si>
  <si>
    <t>总量位次</t>
    <phoneticPr fontId="1" type="noConversion"/>
  </si>
  <si>
    <t>增速位次</t>
    <phoneticPr fontId="1" type="noConversion"/>
  </si>
  <si>
    <t>增速位次</t>
    <phoneticPr fontId="1" type="noConversion"/>
  </si>
  <si>
    <t>分县（市、区）固定资产投资</t>
    <phoneticPr fontId="3" type="noConversion"/>
  </si>
  <si>
    <t>--</t>
    <phoneticPr fontId="3" type="noConversion"/>
  </si>
  <si>
    <t>--</t>
    <phoneticPr fontId="1" type="noConversion"/>
  </si>
  <si>
    <t>增速</t>
    <phoneticPr fontId="1" type="noConversion"/>
  </si>
  <si>
    <t>位次</t>
    <phoneticPr fontId="1" type="noConversion"/>
  </si>
  <si>
    <t>工业投资</t>
    <phoneticPr fontId="1" type="noConversion"/>
  </si>
  <si>
    <t>固定资产投资</t>
    <phoneticPr fontId="1" type="noConversion"/>
  </si>
  <si>
    <t>--</t>
  </si>
  <si>
    <t>第1页</t>
    <phoneticPr fontId="3" type="noConversion"/>
  </si>
  <si>
    <t>分县（市、区）社会消费品零售总额</t>
    <phoneticPr fontId="3" type="noConversion"/>
  </si>
  <si>
    <t>指标</t>
    <phoneticPr fontId="3" type="noConversion"/>
  </si>
  <si>
    <t>增速位次</t>
    <phoneticPr fontId="3" type="noConversion"/>
  </si>
  <si>
    <t>规模以上工业增加值</t>
    <phoneticPr fontId="3" type="noConversion"/>
  </si>
  <si>
    <t>工业投资</t>
    <phoneticPr fontId="3" type="noConversion"/>
  </si>
  <si>
    <t>房地产开发</t>
    <phoneticPr fontId="1" type="noConversion"/>
  </si>
  <si>
    <t>房地产</t>
    <phoneticPr fontId="3" type="noConversion"/>
  </si>
  <si>
    <t>凤泉区</t>
  </si>
  <si>
    <t>牧野区</t>
  </si>
  <si>
    <t>新乡县</t>
  </si>
  <si>
    <t>获嘉县</t>
  </si>
  <si>
    <t>原阳县</t>
  </si>
  <si>
    <t>延津县</t>
  </si>
  <si>
    <t>封丘县</t>
  </si>
  <si>
    <t>平原示范区</t>
  </si>
  <si>
    <t>卫辉市</t>
  </si>
  <si>
    <t>辉县市</t>
  </si>
  <si>
    <t>长垣市</t>
    <phoneticPr fontId="3" type="noConversion"/>
  </si>
  <si>
    <r>
      <t>红旗区</t>
    </r>
    <r>
      <rPr>
        <sz val="12"/>
        <rFont val="仿宋_GB2312"/>
        <family val="3"/>
        <charset val="134"/>
      </rPr>
      <t>（含经开区）</t>
    </r>
    <phoneticPr fontId="3" type="noConversion"/>
  </si>
  <si>
    <t>长垣市</t>
  </si>
  <si>
    <r>
      <t>卫滨区</t>
    </r>
    <r>
      <rPr>
        <sz val="12"/>
        <rFont val="仿宋_GB2312"/>
        <family val="3"/>
        <charset val="134"/>
      </rPr>
      <t>（含高新区）</t>
    </r>
    <phoneticPr fontId="3" type="noConversion"/>
  </si>
  <si>
    <r>
      <t>卫滨区（</t>
    </r>
    <r>
      <rPr>
        <sz val="12"/>
        <rFont val="仿宋_GB2312"/>
        <family val="3"/>
        <charset val="134"/>
      </rPr>
      <t>含高新区</t>
    </r>
    <r>
      <rPr>
        <sz val="16"/>
        <rFont val="仿宋_GB2312"/>
        <family val="3"/>
        <charset val="134"/>
      </rPr>
      <t>）</t>
    </r>
    <phoneticPr fontId="1" type="noConversion"/>
  </si>
  <si>
    <r>
      <t>红旗区（</t>
    </r>
    <r>
      <rPr>
        <sz val="12"/>
        <rFont val="仿宋_GB2312"/>
        <family val="3"/>
        <charset val="134"/>
      </rPr>
      <t>含经开区</t>
    </r>
    <r>
      <rPr>
        <sz val="16"/>
        <rFont val="仿宋_GB2312"/>
        <family val="3"/>
        <charset val="134"/>
      </rPr>
      <t>）</t>
    </r>
    <phoneticPr fontId="1" type="noConversion"/>
  </si>
  <si>
    <t>原阳县</t>
    <phoneticPr fontId="3" type="noConversion"/>
  </si>
  <si>
    <t>平原示范区</t>
    <phoneticPr fontId="1" type="noConversion"/>
  </si>
  <si>
    <t>高新区（含卫滨高端园区）</t>
    <phoneticPr fontId="1" type="noConversion"/>
  </si>
  <si>
    <t>社会消费品零售总额</t>
    <phoneticPr fontId="3" type="noConversion"/>
  </si>
  <si>
    <t>经开区(含小店、新东）</t>
    <phoneticPr fontId="1" type="noConversion"/>
  </si>
  <si>
    <t>-4.6%</t>
    <phoneticPr fontId="3" type="noConversion"/>
  </si>
  <si>
    <t>8.1%</t>
    <phoneticPr fontId="3" type="noConversion"/>
  </si>
  <si>
    <t>1-12月主要经济指标表</t>
    <phoneticPr fontId="3" type="noConversion"/>
  </si>
  <si>
    <t>高新区（含卫滨高端园区）</t>
    <phoneticPr fontId="1" type="noConversion"/>
  </si>
  <si>
    <t>18.8%</t>
    <phoneticPr fontId="3" type="noConversion"/>
  </si>
  <si>
    <t>25.9%</t>
    <phoneticPr fontId="3" type="noConversion"/>
  </si>
  <si>
    <t>55.2%</t>
    <phoneticPr fontId="3" type="noConversion"/>
  </si>
  <si>
    <t>2020年1-12月份卫滨区  主要经济指标</t>
    <phoneticPr fontId="28" type="noConversion"/>
  </si>
  <si>
    <t>卫滨区统计局</t>
    <phoneticPr fontId="28" type="noConversion"/>
  </si>
  <si>
    <t>目   录</t>
    <phoneticPr fontId="30" type="noConversion"/>
  </si>
  <si>
    <t>14县区排名(不含长垣，高新、经开参与排名）</t>
    <phoneticPr fontId="3" type="noConversion"/>
  </si>
  <si>
    <t>14县区排名（含长垣，高新、经开不参与排名）</t>
  </si>
  <si>
    <t>分县（市、区）GDP</t>
    <phoneticPr fontId="3" type="noConversion"/>
  </si>
  <si>
    <t>--</t>
    <phoneticPr fontId="28" type="noConversion"/>
  </si>
  <si>
    <t>第2页</t>
    <phoneticPr fontId="3" type="noConversion"/>
  </si>
  <si>
    <t>第3页</t>
    <phoneticPr fontId="1" type="noConversion"/>
  </si>
  <si>
    <t>第4页</t>
    <phoneticPr fontId="1" type="noConversion"/>
  </si>
  <si>
    <t>第5页</t>
    <phoneticPr fontId="3" type="noConversion"/>
  </si>
  <si>
    <t>GDP</t>
    <phoneticPr fontId="3" type="noConversion"/>
  </si>
  <si>
    <t>13县区排名（含长垣，高新、经开不参与排名）</t>
    <phoneticPr fontId="3" type="noConversion"/>
  </si>
  <si>
    <t>13县区排名（含长垣，高新、经开不参与排名）</t>
    <phoneticPr fontId="3" type="noConversion"/>
  </si>
  <si>
    <t xml:space="preserve">    2020年，初步核算全区GDP完成301.3亿元，同比增长0%，总量居13县（市）区第4位，增速居末位。2020年1-12月份，全区规模以上工业增加值同比增长8.1%，高于全市平均水平2.2个百分点，位居13县（市）区第4位，四区第一位。固定资产投资同比增长18.8%,高于全市平均水平12.4个百分点，居14县(市)区第7位,其中工业投资同比增长25.9%，高于全市平均水平22.4个百分点，居14县(市)区第4位，房地产开发投资同比增长55.2%，高于全市平均水平43.4个百分点，居14县(市)区第1位。社会消费品零售总额完成190.5亿元，同比增长-4.6%，低于全市平均水平1.6个百分点，增速居全市末位，总量居13县(市)区第1位。</t>
    <phoneticPr fontId="3" type="noConversion"/>
  </si>
  <si>
    <t>分县（市、区）GDP ……………………………………………………2</t>
    <phoneticPr fontId="30" type="noConversion"/>
  </si>
  <si>
    <r>
      <t>1-12</t>
    </r>
    <r>
      <rPr>
        <sz val="14"/>
        <color theme="1"/>
        <rFont val="宋体"/>
        <family val="3"/>
        <charset val="134"/>
        <scheme val="minor"/>
      </rPr>
      <t>月主要经济指标表</t>
    </r>
    <r>
      <rPr>
        <sz val="14"/>
        <color theme="1"/>
        <rFont val="宋体"/>
        <family val="1"/>
        <scheme val="minor"/>
      </rPr>
      <t xml:space="preserve"> …………………………………………………1</t>
    </r>
    <phoneticPr fontId="30" type="noConversion"/>
  </si>
  <si>
    <t>分县（市、区）规模以上工业增加值增速</t>
    <phoneticPr fontId="3" type="noConversion"/>
  </si>
  <si>
    <t>分县（市、区）规模以上工业增加值增速……………………………3</t>
    <phoneticPr fontId="30" type="noConversion"/>
  </si>
  <si>
    <t>分县（市、区）固定资产投资…………………………………………4</t>
    <phoneticPr fontId="30" type="noConversion"/>
  </si>
  <si>
    <t>分县（市、区）社会消费品零售总额…………………………………5</t>
    <phoneticPr fontId="30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</si>
</sst>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35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color indexed="8"/>
      <name val="仿宋_GB2312"/>
      <family val="3"/>
      <charset val="134"/>
    </font>
    <font>
      <sz val="16"/>
      <name val="仿宋_GB2312"/>
      <family val="3"/>
      <charset val="134"/>
    </font>
    <font>
      <b/>
      <sz val="20"/>
      <color indexed="8"/>
      <name val="仿宋_GB2312"/>
      <family val="3"/>
      <charset val="134"/>
    </font>
    <font>
      <b/>
      <sz val="20"/>
      <name val="宋体"/>
      <family val="3"/>
      <charset val="134"/>
    </font>
    <font>
      <b/>
      <sz val="11"/>
      <name val="宋体"/>
      <family val="3"/>
      <charset val="134"/>
    </font>
    <font>
      <b/>
      <sz val="13"/>
      <name val="宋体"/>
      <family val="3"/>
      <charset val="134"/>
    </font>
    <font>
      <b/>
      <sz val="13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color indexed="8"/>
      <name val="仿宋_GB2312"/>
      <family val="3"/>
      <charset val="134"/>
    </font>
    <font>
      <b/>
      <sz val="14"/>
      <color indexed="8"/>
      <name val="仿宋_GB2312"/>
      <family val="3"/>
      <charset val="134"/>
    </font>
    <font>
      <b/>
      <sz val="22"/>
      <name val="宋体"/>
      <family val="3"/>
      <charset val="134"/>
    </font>
    <font>
      <b/>
      <sz val="22"/>
      <color indexed="8"/>
      <name val="仿宋_GB2312"/>
      <family val="3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2"/>
      <name val="宋体"/>
      <charset val="134"/>
    </font>
    <font>
      <sz val="12"/>
      <name val="Times New Roman"/>
      <family val="1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b/>
      <sz val="12"/>
      <name val="宋体"/>
      <family val="3"/>
      <charset val="134"/>
    </font>
    <font>
      <sz val="16"/>
      <color theme="1"/>
      <name val="仿宋_GB2312"/>
      <family val="3"/>
      <charset val="134"/>
    </font>
    <font>
      <sz val="12"/>
      <name val="仿宋_GB2312"/>
      <family val="3"/>
      <charset val="134"/>
    </font>
    <font>
      <sz val="14"/>
      <color theme="1"/>
      <name val="宋体"/>
      <family val="3"/>
      <charset val="134"/>
    </font>
    <font>
      <sz val="11"/>
      <name val="仿宋_GB2312"/>
      <family val="3"/>
      <charset val="134"/>
    </font>
    <font>
      <sz val="40"/>
      <color theme="1"/>
      <name val="方正魏碑简体"/>
      <family val="3"/>
      <charset val="134"/>
    </font>
    <font>
      <sz val="9"/>
      <name val="宋体"/>
      <family val="3"/>
      <charset val="134"/>
      <scheme val="minor"/>
    </font>
    <font>
      <sz val="20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4"/>
      <color theme="1"/>
      <name val="Times New Roman"/>
      <family val="1"/>
    </font>
    <font>
      <sz val="14"/>
      <color theme="1"/>
      <name val="宋体"/>
      <family val="3"/>
      <charset val="134"/>
      <scheme val="minor"/>
    </font>
    <font>
      <sz val="14"/>
      <color theme="1"/>
      <name val="宋体"/>
      <family val="1"/>
      <scheme val="minor"/>
    </font>
    <font>
      <sz val="24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2" fillId="0" borderId="0"/>
    <xf numFmtId="0" fontId="16" fillId="0" borderId="0"/>
    <xf numFmtId="0" fontId="16" fillId="0" borderId="0"/>
    <xf numFmtId="0" fontId="17" fillId="0" borderId="0"/>
    <xf numFmtId="0" fontId="18" fillId="0" borderId="0">
      <alignment vertical="center"/>
    </xf>
    <xf numFmtId="0" fontId="18" fillId="0" borderId="0"/>
    <xf numFmtId="0" fontId="17" fillId="0" borderId="0"/>
    <xf numFmtId="0" fontId="17" fillId="0" borderId="0"/>
    <xf numFmtId="0" fontId="17" fillId="0" borderId="0"/>
    <xf numFmtId="0" fontId="18" fillId="0" borderId="0">
      <alignment vertical="center"/>
    </xf>
    <xf numFmtId="0" fontId="18" fillId="0" borderId="0"/>
    <xf numFmtId="0" fontId="2" fillId="0" borderId="0"/>
    <xf numFmtId="0" fontId="19" fillId="0" borderId="0"/>
  </cellStyleXfs>
  <cellXfs count="97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left" vertical="center" wrapText="1" indent="2"/>
    </xf>
    <xf numFmtId="0" fontId="4" fillId="0" borderId="5" xfId="0" applyFont="1" applyBorder="1" applyAlignment="1">
      <alignment horizontal="left" vertical="center" wrapText="1" indent="1"/>
    </xf>
    <xf numFmtId="0" fontId="5" fillId="2" borderId="3" xfId="1" applyFont="1" applyFill="1" applyBorder="1" applyAlignment="1">
      <alignment horizontal="left" vertical="center" wrapText="1" indent="2"/>
    </xf>
    <xf numFmtId="0" fontId="4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4" fillId="0" borderId="1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176" fontId="20" fillId="0" borderId="4" xfId="11" applyNumberFormat="1" applyFont="1" applyFill="1" applyBorder="1" applyAlignment="1">
      <alignment horizontal="center" vertical="center"/>
    </xf>
    <xf numFmtId="176" fontId="21" fillId="0" borderId="4" xfId="11" applyNumberFormat="1" applyFont="1" applyFill="1" applyBorder="1" applyAlignment="1">
      <alignment horizontal="center" vertical="center"/>
    </xf>
    <xf numFmtId="176" fontId="21" fillId="2" borderId="4" xfId="11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21" fillId="0" borderId="1" xfId="11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3" fillId="0" borderId="3" xfId="1" applyFont="1" applyBorder="1" applyAlignment="1">
      <alignment horizontal="left" vertical="center" wrapText="1" indent="2"/>
    </xf>
    <xf numFmtId="0" fontId="22" fillId="0" borderId="9" xfId="0" applyFont="1" applyFill="1" applyBorder="1" applyAlignment="1">
      <alignment horizontal="left" vertical="center"/>
    </xf>
    <xf numFmtId="0" fontId="5" fillId="0" borderId="3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176" fontId="23" fillId="0" borderId="1" xfId="0" applyNumberFormat="1" applyFont="1" applyBorder="1" applyAlignment="1">
      <alignment horizontal="center" vertical="center"/>
    </xf>
    <xf numFmtId="176" fontId="25" fillId="0" borderId="4" xfId="11" applyNumberFormat="1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4" fillId="0" borderId="3" xfId="1" applyFont="1" applyBorder="1" applyAlignment="1">
      <alignment horizontal="right" vertical="center" wrapText="1"/>
    </xf>
    <xf numFmtId="0" fontId="24" fillId="0" borderId="3" xfId="1" applyFont="1" applyBorder="1" applyAlignment="1">
      <alignment horizontal="center" vertical="center"/>
    </xf>
    <xf numFmtId="0" fontId="26" fillId="0" borderId="3" xfId="1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9" fontId="9" fillId="0" borderId="2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57" fontId="29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14" fillId="0" borderId="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right" vertic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</cellXfs>
  <cellStyles count="14">
    <cellStyle name="_ET_STYLE_NoName_00_" xfId="13"/>
    <cellStyle name="0,0_x000d__x000a_NA_x000d__x000a_" xfId="1"/>
    <cellStyle name="常规" xfId="0" builtinId="0"/>
    <cellStyle name="常规 2" xfId="10"/>
    <cellStyle name="常规 2 2" xfId="2"/>
    <cellStyle name="常规 2 2 2" xfId="5"/>
    <cellStyle name="常规 2 2 2 2" xfId="6"/>
    <cellStyle name="常规 2 3" xfId="4"/>
    <cellStyle name="常规 3" xfId="3"/>
    <cellStyle name="常规 3 2" xfId="7"/>
    <cellStyle name="常规 4" xfId="8"/>
    <cellStyle name="常规 5" xfId="9"/>
    <cellStyle name="常规 6" xfId="11"/>
    <cellStyle name="常规 6 2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I30"/>
  <sheetViews>
    <sheetView topLeftCell="A10" workbookViewId="0">
      <selection activeCell="A27" sqref="A27:XFD29"/>
    </sheetView>
  </sheetViews>
  <sheetFormatPr defaultRowHeight="13.5"/>
  <cols>
    <col min="1" max="1" width="10.25" bestFit="1" customWidth="1"/>
  </cols>
  <sheetData>
    <row r="4" spans="1:9" ht="94.5" customHeight="1"/>
    <row r="5" spans="1:9" ht="50.25" customHeight="1">
      <c r="A5" s="58" t="s">
        <v>69</v>
      </c>
      <c r="B5" s="58"/>
      <c r="C5" s="58"/>
      <c r="D5" s="58"/>
      <c r="E5" s="58"/>
      <c r="F5" s="58"/>
      <c r="G5" s="58"/>
      <c r="H5" s="58"/>
      <c r="I5" s="58"/>
    </row>
    <row r="6" spans="1:9" ht="93" customHeight="1">
      <c r="A6" s="58"/>
      <c r="B6" s="58"/>
      <c r="C6" s="58"/>
      <c r="D6" s="58"/>
      <c r="E6" s="58"/>
      <c r="F6" s="58"/>
      <c r="G6" s="58"/>
      <c r="H6" s="58"/>
      <c r="I6" s="58"/>
    </row>
    <row r="7" spans="1:9">
      <c r="A7" s="58"/>
      <c r="B7" s="58"/>
      <c r="C7" s="58"/>
      <c r="D7" s="58"/>
      <c r="E7" s="58"/>
      <c r="F7" s="58"/>
      <c r="G7" s="58"/>
      <c r="H7" s="58"/>
      <c r="I7" s="58"/>
    </row>
    <row r="29" spans="1:9" ht="42.75" customHeight="1">
      <c r="A29" s="59" t="s">
        <v>70</v>
      </c>
      <c r="B29" s="59"/>
      <c r="C29" s="59"/>
      <c r="D29" s="59"/>
      <c r="E29" s="59"/>
      <c r="F29" s="59"/>
      <c r="G29" s="59"/>
      <c r="H29" s="59"/>
      <c r="I29" s="59"/>
    </row>
    <row r="30" spans="1:9" ht="38.25" customHeight="1">
      <c r="A30" s="60">
        <v>44197</v>
      </c>
      <c r="B30" s="60"/>
      <c r="C30" s="60"/>
      <c r="D30" s="60"/>
      <c r="E30" s="60"/>
      <c r="F30" s="60"/>
      <c r="G30" s="60"/>
      <c r="H30" s="60"/>
      <c r="I30" s="60"/>
    </row>
  </sheetData>
  <mergeCells count="3">
    <mergeCell ref="A5:I7"/>
    <mergeCell ref="A29:I29"/>
    <mergeCell ref="A30:I30"/>
  </mergeCells>
  <phoneticPr fontId="28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I13"/>
  <sheetViews>
    <sheetView workbookViewId="0">
      <selection activeCell="N9" sqref="N9"/>
    </sheetView>
  </sheetViews>
  <sheetFormatPr defaultRowHeight="13.5"/>
  <sheetData>
    <row r="2" spans="1:9" ht="88.5" customHeight="1"/>
    <row r="3" spans="1:9" ht="31.5">
      <c r="A3" s="62" t="s">
        <v>71</v>
      </c>
      <c r="B3" s="62"/>
      <c r="C3" s="62"/>
      <c r="D3" s="62"/>
      <c r="E3" s="62"/>
      <c r="F3" s="62"/>
      <c r="G3" s="62"/>
      <c r="H3" s="62"/>
      <c r="I3" s="62"/>
    </row>
    <row r="4" spans="1:9" ht="48.75" customHeight="1"/>
    <row r="5" spans="1:9" ht="21.75" customHeight="1">
      <c r="A5" s="63" t="s">
        <v>85</v>
      </c>
      <c r="B5" s="63"/>
      <c r="C5" s="63"/>
      <c r="D5" s="63"/>
      <c r="E5" s="63"/>
      <c r="F5" s="63"/>
      <c r="G5" s="63"/>
      <c r="H5" s="63"/>
      <c r="I5" s="63"/>
    </row>
    <row r="6" spans="1:9" ht="22.5" customHeight="1"/>
    <row r="7" spans="1:9" ht="22.5" customHeight="1">
      <c r="A7" s="61" t="s">
        <v>84</v>
      </c>
      <c r="B7" s="61"/>
      <c r="C7" s="61"/>
      <c r="D7" s="61"/>
      <c r="E7" s="61"/>
      <c r="F7" s="61"/>
      <c r="G7" s="61"/>
      <c r="H7" s="61"/>
      <c r="I7" s="61"/>
    </row>
    <row r="8" spans="1:9" ht="22.5" customHeight="1"/>
    <row r="9" spans="1:9" ht="22.5" customHeight="1">
      <c r="A9" s="61" t="s">
        <v>87</v>
      </c>
      <c r="B9" s="61"/>
      <c r="C9" s="61"/>
      <c r="D9" s="61"/>
      <c r="E9" s="61"/>
      <c r="F9" s="61"/>
      <c r="G9" s="61"/>
      <c r="H9" s="61"/>
      <c r="I9" s="61"/>
    </row>
    <row r="10" spans="1:9" ht="22.5" customHeight="1"/>
    <row r="11" spans="1:9" ht="22.5" customHeight="1">
      <c r="A11" s="61" t="s">
        <v>88</v>
      </c>
      <c r="B11" s="61"/>
      <c r="C11" s="61"/>
      <c r="D11" s="61"/>
      <c r="E11" s="61"/>
      <c r="F11" s="61"/>
      <c r="G11" s="61"/>
      <c r="H11" s="61"/>
      <c r="I11" s="61"/>
    </row>
    <row r="12" spans="1:9" ht="22.5" customHeight="1"/>
    <row r="13" spans="1:9" ht="22.5" customHeight="1">
      <c r="A13" s="61" t="s">
        <v>89</v>
      </c>
      <c r="B13" s="61"/>
      <c r="C13" s="61"/>
      <c r="D13" s="61"/>
      <c r="E13" s="61"/>
      <c r="F13" s="61"/>
      <c r="G13" s="61"/>
      <c r="H13" s="61"/>
      <c r="I13" s="61"/>
    </row>
  </sheetData>
  <mergeCells count="6">
    <mergeCell ref="A13:I13"/>
    <mergeCell ref="A3:I3"/>
    <mergeCell ref="A5:I5"/>
    <mergeCell ref="A7:I7"/>
    <mergeCell ref="A9:I9"/>
    <mergeCell ref="A11:I11"/>
  </mergeCells>
  <phoneticPr fontId="30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0"/>
  <sheetViews>
    <sheetView topLeftCell="A10" workbookViewId="0">
      <selection activeCell="F21" sqref="F21"/>
    </sheetView>
  </sheetViews>
  <sheetFormatPr defaultRowHeight="13.5"/>
  <cols>
    <col min="1" max="1" width="22.75" customWidth="1"/>
    <col min="2" max="2" width="28.125" style="23" customWidth="1"/>
    <col min="3" max="3" width="16.25" customWidth="1"/>
    <col min="4" max="4" width="14.5" customWidth="1"/>
  </cols>
  <sheetData>
    <row r="1" spans="1:4">
      <c r="A1" s="64" t="s">
        <v>64</v>
      </c>
      <c r="B1" s="64"/>
      <c r="C1" s="64"/>
      <c r="D1" s="64"/>
    </row>
    <row r="2" spans="1:4" ht="47.25" customHeight="1">
      <c r="A2" s="64"/>
      <c r="B2" s="64"/>
      <c r="C2" s="64"/>
      <c r="D2" s="64"/>
    </row>
    <row r="3" spans="1:4" ht="25.5">
      <c r="A3" s="3"/>
      <c r="B3" s="3"/>
      <c r="C3" s="65"/>
      <c r="D3" s="65"/>
    </row>
    <row r="4" spans="1:4" ht="22.5" customHeight="1">
      <c r="A4" s="74" t="s">
        <v>35</v>
      </c>
      <c r="B4" s="75"/>
      <c r="C4" s="70" t="s">
        <v>9</v>
      </c>
      <c r="D4" s="72" t="s">
        <v>36</v>
      </c>
    </row>
    <row r="5" spans="1:4" s="23" customFormat="1" ht="22.5" customHeight="1">
      <c r="A5" s="76"/>
      <c r="B5" s="77"/>
      <c r="C5" s="71"/>
      <c r="D5" s="73"/>
    </row>
    <row r="6" spans="1:4" s="23" customFormat="1" ht="33.75" customHeight="1">
      <c r="A6" s="31" t="s">
        <v>80</v>
      </c>
      <c r="B6" s="53" t="s">
        <v>82</v>
      </c>
      <c r="C6" s="57">
        <v>0</v>
      </c>
      <c r="D6" s="54">
        <v>13</v>
      </c>
    </row>
    <row r="7" spans="1:4" ht="48" customHeight="1">
      <c r="A7" s="43" t="s">
        <v>10</v>
      </c>
      <c r="B7" s="78" t="s">
        <v>72</v>
      </c>
      <c r="C7" s="32" t="s">
        <v>66</v>
      </c>
      <c r="D7" s="34">
        <v>7</v>
      </c>
    </row>
    <row r="8" spans="1:4" ht="34.5" customHeight="1">
      <c r="A8" s="31" t="s">
        <v>38</v>
      </c>
      <c r="B8" s="79"/>
      <c r="C8" s="32" t="s">
        <v>67</v>
      </c>
      <c r="D8" s="34">
        <v>4</v>
      </c>
    </row>
    <row r="9" spans="1:4" s="23" customFormat="1" ht="34.5" customHeight="1">
      <c r="A9" s="31" t="s">
        <v>40</v>
      </c>
      <c r="B9" s="80"/>
      <c r="C9" s="32" t="s">
        <v>68</v>
      </c>
      <c r="D9" s="34">
        <v>1</v>
      </c>
    </row>
    <row r="10" spans="1:4" ht="48" customHeight="1">
      <c r="A10" s="49" t="s">
        <v>37</v>
      </c>
      <c r="B10" s="53" t="s">
        <v>81</v>
      </c>
      <c r="C10" s="32" t="s">
        <v>63</v>
      </c>
      <c r="D10" s="33">
        <v>4</v>
      </c>
    </row>
    <row r="11" spans="1:4" s="23" customFormat="1" ht="48" customHeight="1">
      <c r="A11" s="31" t="s">
        <v>60</v>
      </c>
      <c r="B11" s="53" t="s">
        <v>73</v>
      </c>
      <c r="C11" s="32" t="s">
        <v>62</v>
      </c>
      <c r="D11" s="33">
        <v>13</v>
      </c>
    </row>
    <row r="12" spans="1:4" ht="12.75" customHeight="1">
      <c r="A12" s="68" t="s">
        <v>83</v>
      </c>
      <c r="B12" s="68"/>
      <c r="C12" s="69"/>
      <c r="D12" s="69"/>
    </row>
    <row r="13" spans="1:4" ht="12.75" customHeight="1">
      <c r="A13" s="69"/>
      <c r="B13" s="69"/>
      <c r="C13" s="69"/>
      <c r="D13" s="69"/>
    </row>
    <row r="14" spans="1:4" ht="12.75" customHeight="1">
      <c r="A14" s="69"/>
      <c r="B14" s="69"/>
      <c r="C14" s="69"/>
      <c r="D14" s="69"/>
    </row>
    <row r="15" spans="1:4" ht="12.75" customHeight="1">
      <c r="A15" s="69"/>
      <c r="B15" s="69"/>
      <c r="C15" s="69"/>
      <c r="D15" s="69"/>
    </row>
    <row r="16" spans="1:4" ht="12.75" customHeight="1">
      <c r="A16" s="69"/>
      <c r="B16" s="69"/>
      <c r="C16" s="69"/>
      <c r="D16" s="69"/>
    </row>
    <row r="17" spans="1:4" ht="12.75" customHeight="1">
      <c r="A17" s="69"/>
      <c r="B17" s="69"/>
      <c r="C17" s="69"/>
      <c r="D17" s="69"/>
    </row>
    <row r="18" spans="1:4" ht="12.75" customHeight="1">
      <c r="A18" s="69"/>
      <c r="B18" s="69"/>
      <c r="C18" s="69"/>
      <c r="D18" s="69"/>
    </row>
    <row r="19" spans="1:4" ht="12.75" customHeight="1">
      <c r="A19" s="69"/>
      <c r="B19" s="69"/>
      <c r="C19" s="69"/>
      <c r="D19" s="69"/>
    </row>
    <row r="20" spans="1:4" ht="12.75" customHeight="1">
      <c r="A20" s="69"/>
      <c r="B20" s="69"/>
      <c r="C20" s="69"/>
      <c r="D20" s="69"/>
    </row>
    <row r="21" spans="1:4" ht="12.75" customHeight="1">
      <c r="A21" s="69"/>
      <c r="B21" s="69"/>
      <c r="C21" s="69"/>
      <c r="D21" s="69"/>
    </row>
    <row r="22" spans="1:4" ht="12.75" customHeight="1">
      <c r="A22" s="69"/>
      <c r="B22" s="69"/>
      <c r="C22" s="69"/>
      <c r="D22" s="69"/>
    </row>
    <row r="23" spans="1:4" ht="12.75" customHeight="1">
      <c r="A23" s="69"/>
      <c r="B23" s="69"/>
      <c r="C23" s="69"/>
      <c r="D23" s="69"/>
    </row>
    <row r="24" spans="1:4" ht="12.75" customHeight="1">
      <c r="A24" s="69"/>
      <c r="B24" s="69"/>
      <c r="C24" s="69"/>
      <c r="D24" s="69"/>
    </row>
    <row r="25" spans="1:4" ht="12.75" customHeight="1">
      <c r="A25" s="69"/>
      <c r="B25" s="69"/>
      <c r="C25" s="69"/>
      <c r="D25" s="69"/>
    </row>
    <row r="26" spans="1:4" ht="84.75" customHeight="1">
      <c r="A26" s="69"/>
      <c r="B26" s="69"/>
      <c r="C26" s="69"/>
      <c r="D26" s="69"/>
    </row>
    <row r="27" spans="1:4" ht="12.75" customHeight="1">
      <c r="A27" s="69"/>
      <c r="B27" s="69"/>
      <c r="C27" s="69"/>
      <c r="D27" s="69"/>
    </row>
    <row r="28" spans="1:4" ht="3.75" customHeight="1">
      <c r="A28" s="69"/>
      <c r="B28" s="69"/>
      <c r="C28" s="69"/>
      <c r="D28" s="69"/>
    </row>
    <row r="29" spans="1:4" ht="69" customHeight="1"/>
    <row r="30" spans="1:4">
      <c r="A30" s="66" t="s">
        <v>33</v>
      </c>
      <c r="B30" s="66"/>
      <c r="C30" s="67"/>
      <c r="D30" s="67"/>
    </row>
  </sheetData>
  <mergeCells count="8">
    <mergeCell ref="A1:D2"/>
    <mergeCell ref="C3:D3"/>
    <mergeCell ref="A30:D30"/>
    <mergeCell ref="A12:D28"/>
    <mergeCell ref="C4:C5"/>
    <mergeCell ref="D4:D5"/>
    <mergeCell ref="A4:B5"/>
    <mergeCell ref="B7:B9"/>
  </mergeCells>
  <phoneticPr fontId="3" type="noConversion"/>
  <printOptions horizontalCentered="1"/>
  <pageMargins left="0.11811023622047245" right="0.11811023622047245" top="1.1417322834645669" bottom="0.74803149606299213" header="0.19685039370078741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A23" sqref="A23:E23"/>
    </sheetView>
  </sheetViews>
  <sheetFormatPr defaultRowHeight="13.5"/>
  <cols>
    <col min="1" max="1" width="24.375" style="23" customWidth="1"/>
    <col min="2" max="5" width="16.5" style="23" customWidth="1"/>
    <col min="6" max="16384" width="9" style="23"/>
  </cols>
  <sheetData>
    <row r="1" spans="1:5" ht="35.25" customHeight="1">
      <c r="A1" s="81" t="s">
        <v>74</v>
      </c>
      <c r="B1" s="81"/>
      <c r="C1" s="81"/>
      <c r="D1" s="81"/>
      <c r="E1" s="81"/>
    </row>
    <row r="2" spans="1:5" ht="18.75">
      <c r="A2" s="82" t="s">
        <v>11</v>
      </c>
      <c r="B2" s="55" t="s">
        <v>13</v>
      </c>
      <c r="C2" s="84" t="s">
        <v>22</v>
      </c>
      <c r="D2" s="55" t="s">
        <v>15</v>
      </c>
      <c r="E2" s="86" t="s">
        <v>23</v>
      </c>
    </row>
    <row r="3" spans="1:5" ht="18.75">
      <c r="A3" s="83"/>
      <c r="B3" s="56" t="s">
        <v>12</v>
      </c>
      <c r="C3" s="85"/>
      <c r="D3" s="56" t="s">
        <v>14</v>
      </c>
      <c r="E3" s="87"/>
    </row>
    <row r="4" spans="1:5" ht="39.950000000000003" customHeight="1">
      <c r="A4" s="12" t="s">
        <v>21</v>
      </c>
      <c r="B4" s="35">
        <v>3014.5</v>
      </c>
      <c r="C4" s="28" t="s">
        <v>26</v>
      </c>
      <c r="D4" s="35">
        <v>3.2</v>
      </c>
      <c r="E4" s="29" t="s">
        <v>26</v>
      </c>
    </row>
    <row r="5" spans="1:5" ht="39.950000000000003" customHeight="1">
      <c r="A5" s="44" t="s">
        <v>52</v>
      </c>
      <c r="B5" s="35">
        <v>377.9</v>
      </c>
      <c r="C5" s="24">
        <v>2</v>
      </c>
      <c r="D5" s="35">
        <v>4.4000000000000004</v>
      </c>
      <c r="E5" s="25">
        <v>6</v>
      </c>
    </row>
    <row r="6" spans="1:5" ht="28.5" customHeight="1">
      <c r="A6" s="50" t="s">
        <v>61</v>
      </c>
      <c r="B6" s="47">
        <v>155.19999999999999</v>
      </c>
      <c r="C6" s="28" t="s">
        <v>75</v>
      </c>
      <c r="D6" s="47">
        <v>4.8</v>
      </c>
      <c r="E6" s="29" t="s">
        <v>75</v>
      </c>
    </row>
    <row r="7" spans="1:5" ht="39.950000000000003" customHeight="1">
      <c r="A7" s="46" t="s">
        <v>54</v>
      </c>
      <c r="B7" s="36">
        <v>301.3</v>
      </c>
      <c r="C7" s="26">
        <v>4</v>
      </c>
      <c r="D7" s="36">
        <v>0</v>
      </c>
      <c r="E7" s="27">
        <v>13</v>
      </c>
    </row>
    <row r="8" spans="1:5" ht="29.25" customHeight="1">
      <c r="A8" s="51" t="s">
        <v>59</v>
      </c>
      <c r="B8" s="47">
        <v>184.5</v>
      </c>
      <c r="C8" s="28" t="s">
        <v>75</v>
      </c>
      <c r="D8" s="47">
        <v>4.7</v>
      </c>
      <c r="E8" s="29" t="s">
        <v>75</v>
      </c>
    </row>
    <row r="9" spans="1:5" ht="39.950000000000003" customHeight="1">
      <c r="A9" s="45" t="s">
        <v>41</v>
      </c>
      <c r="B9" s="35">
        <v>80.3</v>
      </c>
      <c r="C9" s="24">
        <v>12</v>
      </c>
      <c r="D9" s="35">
        <v>2.7</v>
      </c>
      <c r="E9" s="25">
        <v>9</v>
      </c>
    </row>
    <row r="10" spans="1:5" ht="39.950000000000003" customHeight="1">
      <c r="A10" s="44" t="s">
        <v>42</v>
      </c>
      <c r="B10" s="35">
        <v>215.1</v>
      </c>
      <c r="C10" s="24">
        <v>7</v>
      </c>
      <c r="D10" s="35">
        <v>0.3</v>
      </c>
      <c r="E10" s="25">
        <v>12</v>
      </c>
    </row>
    <row r="11" spans="1:5" ht="39.950000000000003" customHeight="1">
      <c r="A11" s="44" t="s">
        <v>43</v>
      </c>
      <c r="B11" s="35">
        <v>217.7</v>
      </c>
      <c r="C11" s="24">
        <v>6</v>
      </c>
      <c r="D11" s="35">
        <v>3.9</v>
      </c>
      <c r="E11" s="25">
        <v>7</v>
      </c>
    </row>
    <row r="12" spans="1:5" ht="39.950000000000003" customHeight="1">
      <c r="A12" s="44" t="s">
        <v>44</v>
      </c>
      <c r="B12" s="35">
        <v>170.1</v>
      </c>
      <c r="C12" s="24">
        <v>10</v>
      </c>
      <c r="D12" s="35">
        <v>5</v>
      </c>
      <c r="E12" s="25">
        <v>1</v>
      </c>
    </row>
    <row r="13" spans="1:5" ht="39.950000000000003" customHeight="1">
      <c r="A13" s="44" t="s">
        <v>45</v>
      </c>
      <c r="B13" s="35">
        <v>175.1</v>
      </c>
      <c r="C13" s="24">
        <v>9</v>
      </c>
      <c r="D13" s="35">
        <v>4.7</v>
      </c>
      <c r="E13" s="25">
        <v>3</v>
      </c>
    </row>
    <row r="14" spans="1:5" ht="39.950000000000003" customHeight="1">
      <c r="A14" s="44" t="s">
        <v>46</v>
      </c>
      <c r="B14" s="35">
        <v>153.69999999999999</v>
      </c>
      <c r="C14" s="24">
        <v>11</v>
      </c>
      <c r="D14" s="35">
        <v>1.4</v>
      </c>
      <c r="E14" s="25">
        <v>11</v>
      </c>
    </row>
    <row r="15" spans="1:5" ht="39" customHeight="1">
      <c r="A15" s="44" t="s">
        <v>47</v>
      </c>
      <c r="B15" s="35">
        <v>239.8</v>
      </c>
      <c r="C15" s="24">
        <v>5</v>
      </c>
      <c r="D15" s="35">
        <v>2</v>
      </c>
      <c r="E15" s="25">
        <v>10</v>
      </c>
    </row>
    <row r="16" spans="1:5" ht="39" customHeight="1">
      <c r="A16" s="44" t="s">
        <v>48</v>
      </c>
      <c r="B16" s="35">
        <v>72.2</v>
      </c>
      <c r="C16" s="24">
        <v>13</v>
      </c>
      <c r="D16" s="35">
        <v>4.5999999999999996</v>
      </c>
      <c r="E16" s="25">
        <v>5</v>
      </c>
    </row>
    <row r="17" spans="1:5" ht="39" customHeight="1">
      <c r="A17" s="44" t="s">
        <v>49</v>
      </c>
      <c r="B17" s="35">
        <v>177.5</v>
      </c>
      <c r="C17" s="24">
        <v>8</v>
      </c>
      <c r="D17" s="35">
        <v>3.9</v>
      </c>
      <c r="E17" s="25">
        <v>7</v>
      </c>
    </row>
    <row r="18" spans="1:5" ht="39" customHeight="1">
      <c r="A18" s="44" t="s">
        <v>50</v>
      </c>
      <c r="B18" s="35">
        <v>347</v>
      </c>
      <c r="C18" s="24">
        <v>3</v>
      </c>
      <c r="D18" s="35">
        <v>4.7</v>
      </c>
      <c r="E18" s="25">
        <v>3</v>
      </c>
    </row>
    <row r="19" spans="1:5" ht="39" customHeight="1">
      <c r="A19" s="44" t="s">
        <v>51</v>
      </c>
      <c r="B19" s="35">
        <v>490.2</v>
      </c>
      <c r="C19" s="24">
        <v>1</v>
      </c>
      <c r="D19" s="35">
        <v>4.9000000000000004</v>
      </c>
      <c r="E19" s="25">
        <v>2</v>
      </c>
    </row>
    <row r="23" spans="1:5">
      <c r="A23" s="66" t="s">
        <v>76</v>
      </c>
      <c r="B23" s="67"/>
      <c r="C23" s="67"/>
      <c r="D23" s="67"/>
      <c r="E23" s="67"/>
    </row>
  </sheetData>
  <mergeCells count="5">
    <mergeCell ref="A1:E1"/>
    <mergeCell ref="A2:A3"/>
    <mergeCell ref="C2:C3"/>
    <mergeCell ref="E2:E3"/>
    <mergeCell ref="A23:E23"/>
  </mergeCells>
  <phoneticPr fontId="28" type="noConversion"/>
  <printOptions horizontalCentered="1" verticalCentered="1"/>
  <pageMargins left="0.31496062992125984" right="0.31496062992125984" top="0.59055118110236227" bottom="0.39370078740157483" header="0.31496062992125984" footer="0.31496062992125984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23"/>
  <sheetViews>
    <sheetView tabSelected="1" workbookViewId="0">
      <selection sqref="A1:C1"/>
    </sheetView>
  </sheetViews>
  <sheetFormatPr defaultRowHeight="13.5"/>
  <cols>
    <col min="1" max="1" width="26.5" style="7" customWidth="1"/>
    <col min="2" max="3" width="29" style="7" customWidth="1"/>
    <col min="4" max="16384" width="9" style="7"/>
  </cols>
  <sheetData>
    <row r="1" spans="1:4" ht="59.25" customHeight="1">
      <c r="A1" s="91" t="s">
        <v>86</v>
      </c>
      <c r="B1" s="91"/>
      <c r="C1" s="91"/>
    </row>
    <row r="2" spans="1:4" ht="25.5" customHeight="1">
      <c r="A2" s="88" t="s">
        <v>11</v>
      </c>
      <c r="B2" s="90" t="s">
        <v>8</v>
      </c>
      <c r="C2" s="92" t="s">
        <v>24</v>
      </c>
    </row>
    <row r="3" spans="1:4" ht="20.25" customHeight="1">
      <c r="A3" s="89"/>
      <c r="B3" s="90"/>
      <c r="C3" s="93"/>
    </row>
    <row r="4" spans="1:4" ht="35.25" customHeight="1">
      <c r="A4" s="12" t="s">
        <v>20</v>
      </c>
      <c r="B4" s="19">
        <v>5.9</v>
      </c>
      <c r="C4" s="17" t="s">
        <v>27</v>
      </c>
      <c r="D4" s="18"/>
    </row>
    <row r="5" spans="1:4" ht="35.25" customHeight="1">
      <c r="A5" s="44" t="s">
        <v>56</v>
      </c>
      <c r="B5" s="20">
        <v>5.3</v>
      </c>
      <c r="C5" s="8">
        <v>5</v>
      </c>
    </row>
    <row r="6" spans="1:4" ht="29.25" customHeight="1">
      <c r="A6" s="50" t="s">
        <v>61</v>
      </c>
      <c r="B6" s="20">
        <v>6.6</v>
      </c>
      <c r="C6" s="29" t="s">
        <v>27</v>
      </c>
    </row>
    <row r="7" spans="1:4" ht="35.25" customHeight="1">
      <c r="A7" s="46" t="s">
        <v>55</v>
      </c>
      <c r="B7" s="21">
        <v>8.1</v>
      </c>
      <c r="C7" s="14">
        <v>4</v>
      </c>
    </row>
    <row r="8" spans="1:4" ht="28.5" customHeight="1">
      <c r="A8" s="52" t="s">
        <v>65</v>
      </c>
      <c r="B8" s="20">
        <v>9</v>
      </c>
      <c r="C8" s="29" t="s">
        <v>27</v>
      </c>
    </row>
    <row r="9" spans="1:4" ht="35.25" customHeight="1">
      <c r="A9" s="11" t="s">
        <v>41</v>
      </c>
      <c r="B9" s="48">
        <v>0.8</v>
      </c>
      <c r="C9" s="8">
        <v>12</v>
      </c>
    </row>
    <row r="10" spans="1:4" ht="35.25" customHeight="1">
      <c r="A10" s="42" t="s">
        <v>42</v>
      </c>
      <c r="B10" s="48">
        <v>0</v>
      </c>
      <c r="C10" s="8">
        <v>13</v>
      </c>
    </row>
    <row r="11" spans="1:4" ht="35.25" customHeight="1">
      <c r="A11" s="11" t="s">
        <v>43</v>
      </c>
      <c r="B11" s="20">
        <v>4.9000000000000004</v>
      </c>
      <c r="C11" s="8">
        <v>9</v>
      </c>
    </row>
    <row r="12" spans="1:4" ht="35.25" customHeight="1">
      <c r="A12" s="11" t="s">
        <v>44</v>
      </c>
      <c r="B12" s="20">
        <v>5.0999999999999996</v>
      </c>
      <c r="C12" s="8">
        <v>6</v>
      </c>
    </row>
    <row r="13" spans="1:4" ht="35.25" customHeight="1">
      <c r="A13" s="11" t="s">
        <v>45</v>
      </c>
      <c r="B13" s="20">
        <v>13.8</v>
      </c>
      <c r="C13" s="8">
        <v>1</v>
      </c>
    </row>
    <row r="14" spans="1:4" ht="35.25" customHeight="1">
      <c r="A14" s="11" t="s">
        <v>46</v>
      </c>
      <c r="B14" s="48">
        <v>3.8</v>
      </c>
      <c r="C14" s="8">
        <v>11</v>
      </c>
    </row>
    <row r="15" spans="1:4" ht="35.25" customHeight="1">
      <c r="A15" s="11" t="s">
        <v>47</v>
      </c>
      <c r="B15" s="20">
        <v>5.0999999999999996</v>
      </c>
      <c r="C15" s="8">
        <v>6</v>
      </c>
    </row>
    <row r="16" spans="1:4" ht="35.25" customHeight="1">
      <c r="A16" s="11" t="s">
        <v>48</v>
      </c>
      <c r="B16" s="20">
        <v>12.1</v>
      </c>
      <c r="C16" s="8">
        <v>2</v>
      </c>
    </row>
    <row r="17" spans="1:3" ht="35.25" customHeight="1">
      <c r="A17" s="11" t="s">
        <v>49</v>
      </c>
      <c r="B17" s="37">
        <v>4.9000000000000004</v>
      </c>
      <c r="C17" s="8">
        <v>9</v>
      </c>
    </row>
    <row r="18" spans="1:3" ht="35.25" customHeight="1">
      <c r="A18" s="11" t="s">
        <v>50</v>
      </c>
      <c r="B18" s="37">
        <v>5.0999999999999996</v>
      </c>
      <c r="C18" s="8">
        <v>6</v>
      </c>
    </row>
    <row r="19" spans="1:3" ht="35.25" customHeight="1">
      <c r="A19" s="11" t="s">
        <v>53</v>
      </c>
      <c r="B19" s="37">
        <v>8.3000000000000007</v>
      </c>
      <c r="C19" s="8">
        <v>3</v>
      </c>
    </row>
    <row r="23" spans="1:3">
      <c r="A23" s="94" t="s">
        <v>77</v>
      </c>
      <c r="B23" s="94"/>
      <c r="C23" s="94"/>
    </row>
  </sheetData>
  <mergeCells count="5">
    <mergeCell ref="A2:A3"/>
    <mergeCell ref="B2:B3"/>
    <mergeCell ref="A1:C1"/>
    <mergeCell ref="C2:C3"/>
    <mergeCell ref="A23:C23"/>
  </mergeCells>
  <phoneticPr fontId="1" type="noConversion"/>
  <printOptions horizontalCentered="1" verticalCentered="1"/>
  <pageMargins left="0.51181102362204722" right="0.6692913385826772" top="0.9055118110236221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3"/>
  <sheetViews>
    <sheetView zoomScale="115" zoomScaleNormal="115" workbookViewId="0">
      <selection activeCell="D29" sqref="D29"/>
    </sheetView>
  </sheetViews>
  <sheetFormatPr defaultRowHeight="13.5"/>
  <cols>
    <col min="1" max="1" width="19.875" customWidth="1"/>
    <col min="2" max="3" width="12.375" customWidth="1"/>
    <col min="4" max="5" width="12.375" style="23" customWidth="1"/>
    <col min="6" max="7" width="12.375" customWidth="1"/>
  </cols>
  <sheetData>
    <row r="1" spans="1:8" ht="36.75" customHeight="1">
      <c r="A1" s="81" t="s">
        <v>25</v>
      </c>
      <c r="B1" s="81"/>
      <c r="C1" s="81"/>
      <c r="D1" s="81"/>
      <c r="E1" s="81"/>
      <c r="F1" s="81"/>
      <c r="G1" s="81"/>
    </row>
    <row r="2" spans="1:8" ht="8.1" customHeight="1">
      <c r="A2" s="10"/>
      <c r="B2" s="10"/>
      <c r="C2" s="10"/>
      <c r="D2" s="10"/>
      <c r="E2" s="10"/>
      <c r="F2" s="10"/>
      <c r="G2" s="9"/>
    </row>
    <row r="3" spans="1:8" ht="37.5" customHeight="1">
      <c r="A3" s="82" t="s">
        <v>11</v>
      </c>
      <c r="B3" s="95" t="s">
        <v>31</v>
      </c>
      <c r="C3" s="95"/>
      <c r="D3" s="95" t="s">
        <v>30</v>
      </c>
      <c r="E3" s="96"/>
      <c r="F3" s="95" t="s">
        <v>39</v>
      </c>
      <c r="G3" s="96"/>
      <c r="H3" s="15"/>
    </row>
    <row r="4" spans="1:8" ht="18.75">
      <c r="A4" s="83"/>
      <c r="B4" s="22" t="s">
        <v>28</v>
      </c>
      <c r="C4" s="22" t="s">
        <v>29</v>
      </c>
      <c r="D4" s="38" t="s">
        <v>15</v>
      </c>
      <c r="E4" s="39" t="s">
        <v>29</v>
      </c>
      <c r="F4" s="22" t="s">
        <v>28</v>
      </c>
      <c r="G4" s="30" t="s">
        <v>29</v>
      </c>
      <c r="H4" s="15"/>
    </row>
    <row r="5" spans="1:8" ht="39.950000000000003" customHeight="1">
      <c r="A5" s="12" t="s">
        <v>20</v>
      </c>
      <c r="B5" s="4">
        <v>6.4</v>
      </c>
      <c r="C5" s="28" t="s">
        <v>32</v>
      </c>
      <c r="D5" s="40">
        <v>3.5</v>
      </c>
      <c r="E5" s="29" t="s">
        <v>32</v>
      </c>
      <c r="F5" s="4">
        <v>11.8</v>
      </c>
      <c r="G5" s="29" t="s">
        <v>32</v>
      </c>
    </row>
    <row r="6" spans="1:8" ht="39.950000000000003" customHeight="1">
      <c r="A6" s="11" t="s">
        <v>0</v>
      </c>
      <c r="B6" s="35">
        <v>2.5</v>
      </c>
      <c r="C6" s="24">
        <f>RANK(B6,B$6:B$19)</f>
        <v>12</v>
      </c>
      <c r="D6" s="24">
        <v>3.7</v>
      </c>
      <c r="E6" s="24">
        <f>RANK(D6,D$6:D$19)</f>
        <v>9</v>
      </c>
      <c r="F6" s="35">
        <v>-9.5</v>
      </c>
      <c r="G6" s="25">
        <f t="shared" ref="G6:G19" si="0">RANK(F6,F$6:F$19)</f>
        <v>11</v>
      </c>
    </row>
    <row r="7" spans="1:8" ht="39.950000000000003" customHeight="1">
      <c r="A7" s="13" t="s">
        <v>1</v>
      </c>
      <c r="B7" s="36">
        <v>18.8</v>
      </c>
      <c r="C7" s="26">
        <f t="shared" ref="C7:C19" si="1">RANK(B7,B$6:B$19)</f>
        <v>7</v>
      </c>
      <c r="D7" s="26">
        <v>25.9</v>
      </c>
      <c r="E7" s="26">
        <f t="shared" ref="E7:E19" si="2">RANK(D7,D$6:D$19)</f>
        <v>4</v>
      </c>
      <c r="F7" s="36">
        <v>55.2</v>
      </c>
      <c r="G7" s="27">
        <f t="shared" si="0"/>
        <v>1</v>
      </c>
    </row>
    <row r="8" spans="1:8" ht="39.950000000000003" customHeight="1">
      <c r="A8" s="11" t="s">
        <v>2</v>
      </c>
      <c r="B8" s="35">
        <v>20.7</v>
      </c>
      <c r="C8" s="24">
        <f t="shared" si="1"/>
        <v>2</v>
      </c>
      <c r="D8" s="24">
        <v>97.5</v>
      </c>
      <c r="E8" s="24">
        <f t="shared" si="2"/>
        <v>1</v>
      </c>
      <c r="F8" s="35">
        <v>-45.4</v>
      </c>
      <c r="G8" s="25">
        <f t="shared" si="0"/>
        <v>14</v>
      </c>
    </row>
    <row r="9" spans="1:8" ht="39.950000000000003" customHeight="1">
      <c r="A9" s="11" t="s">
        <v>3</v>
      </c>
      <c r="B9" s="35">
        <v>6.2</v>
      </c>
      <c r="C9" s="24">
        <f t="shared" si="1"/>
        <v>11</v>
      </c>
      <c r="D9" s="24">
        <v>0.1</v>
      </c>
      <c r="E9" s="24">
        <f t="shared" si="2"/>
        <v>10</v>
      </c>
      <c r="F9" s="35">
        <v>9.1999999999999993</v>
      </c>
      <c r="G9" s="25">
        <f t="shared" si="0"/>
        <v>9</v>
      </c>
    </row>
    <row r="10" spans="1:8" ht="39.950000000000003" customHeight="1">
      <c r="A10" s="11" t="s">
        <v>4</v>
      </c>
      <c r="B10" s="35">
        <v>20.100000000000001</v>
      </c>
      <c r="C10" s="24">
        <f t="shared" si="1"/>
        <v>5</v>
      </c>
      <c r="D10" s="24">
        <v>20.2</v>
      </c>
      <c r="E10" s="24">
        <f t="shared" si="2"/>
        <v>7</v>
      </c>
      <c r="F10" s="35">
        <v>37.5</v>
      </c>
      <c r="G10" s="25">
        <f t="shared" si="0"/>
        <v>4</v>
      </c>
    </row>
    <row r="11" spans="1:8" ht="39.950000000000003" customHeight="1">
      <c r="A11" s="11" t="s">
        <v>5</v>
      </c>
      <c r="B11" s="35">
        <v>20.6</v>
      </c>
      <c r="C11" s="24">
        <f t="shared" si="1"/>
        <v>3</v>
      </c>
      <c r="D11" s="24">
        <v>22.5</v>
      </c>
      <c r="E11" s="24">
        <f t="shared" si="2"/>
        <v>6</v>
      </c>
      <c r="F11" s="35">
        <v>38.4</v>
      </c>
      <c r="G11" s="25">
        <f t="shared" si="0"/>
        <v>3</v>
      </c>
    </row>
    <row r="12" spans="1:8" ht="39.950000000000003" customHeight="1">
      <c r="A12" s="42" t="s">
        <v>57</v>
      </c>
      <c r="B12" s="35">
        <v>1</v>
      </c>
      <c r="C12" s="24">
        <f t="shared" si="1"/>
        <v>13</v>
      </c>
      <c r="D12" s="24">
        <v>-41.6</v>
      </c>
      <c r="E12" s="24">
        <f t="shared" si="2"/>
        <v>13</v>
      </c>
      <c r="F12" s="35">
        <v>21.4</v>
      </c>
      <c r="G12" s="25">
        <f t="shared" si="0"/>
        <v>5</v>
      </c>
    </row>
    <row r="13" spans="1:8" ht="39.950000000000003" customHeight="1">
      <c r="A13" s="11" t="s">
        <v>6</v>
      </c>
      <c r="B13" s="35">
        <v>20.9</v>
      </c>
      <c r="C13" s="24">
        <f t="shared" si="1"/>
        <v>1</v>
      </c>
      <c r="D13" s="24">
        <v>37.700000000000003</v>
      </c>
      <c r="E13" s="24">
        <f t="shared" si="2"/>
        <v>3</v>
      </c>
      <c r="F13" s="35">
        <v>-20.2</v>
      </c>
      <c r="G13" s="25">
        <f t="shared" si="0"/>
        <v>13</v>
      </c>
    </row>
    <row r="14" spans="1:8" ht="39.950000000000003" customHeight="1">
      <c r="A14" s="11" t="s">
        <v>7</v>
      </c>
      <c r="B14" s="35">
        <v>-56.1</v>
      </c>
      <c r="C14" s="24">
        <f t="shared" si="1"/>
        <v>14</v>
      </c>
      <c r="D14" s="24">
        <v>-64.2</v>
      </c>
      <c r="E14" s="24">
        <f t="shared" si="2"/>
        <v>14</v>
      </c>
      <c r="F14" s="35">
        <v>-15.9</v>
      </c>
      <c r="G14" s="25">
        <f t="shared" si="0"/>
        <v>12</v>
      </c>
    </row>
    <row r="15" spans="1:8" ht="39.950000000000003" customHeight="1">
      <c r="A15" s="11" t="s">
        <v>16</v>
      </c>
      <c r="B15" s="4">
        <v>18.600000000000001</v>
      </c>
      <c r="C15" s="24">
        <f t="shared" si="1"/>
        <v>9</v>
      </c>
      <c r="D15" s="41">
        <v>14.3</v>
      </c>
      <c r="E15" s="24">
        <f t="shared" si="2"/>
        <v>8</v>
      </c>
      <c r="F15" s="4">
        <v>18.5</v>
      </c>
      <c r="G15" s="25">
        <f t="shared" si="0"/>
        <v>6</v>
      </c>
    </row>
    <row r="16" spans="1:8" ht="39.950000000000003" customHeight="1">
      <c r="A16" s="11" t="s">
        <v>17</v>
      </c>
      <c r="B16" s="35">
        <v>14.9</v>
      </c>
      <c r="C16" s="24">
        <f t="shared" si="1"/>
        <v>10</v>
      </c>
      <c r="D16" s="24">
        <v>-1.1000000000000001</v>
      </c>
      <c r="E16" s="24">
        <f t="shared" si="2"/>
        <v>11</v>
      </c>
      <c r="F16" s="35">
        <v>44</v>
      </c>
      <c r="G16" s="25">
        <f t="shared" si="0"/>
        <v>2</v>
      </c>
    </row>
    <row r="17" spans="1:7" ht="39.950000000000003" customHeight="1">
      <c r="A17" s="44" t="s">
        <v>58</v>
      </c>
      <c r="B17" s="35">
        <v>18.8</v>
      </c>
      <c r="C17" s="24">
        <f t="shared" si="1"/>
        <v>7</v>
      </c>
      <c r="D17" s="24">
        <v>50</v>
      </c>
      <c r="E17" s="24">
        <f t="shared" si="2"/>
        <v>2</v>
      </c>
      <c r="F17" s="35">
        <v>11.7</v>
      </c>
      <c r="G17" s="25">
        <f t="shared" si="0"/>
        <v>7</v>
      </c>
    </row>
    <row r="18" spans="1:7" ht="39.950000000000003" customHeight="1">
      <c r="A18" s="11" t="s">
        <v>18</v>
      </c>
      <c r="B18" s="35">
        <v>20.399999999999999</v>
      </c>
      <c r="C18" s="24">
        <f t="shared" si="1"/>
        <v>4</v>
      </c>
      <c r="D18" s="24">
        <v>23.2</v>
      </c>
      <c r="E18" s="24">
        <f t="shared" si="2"/>
        <v>5</v>
      </c>
      <c r="F18" s="35">
        <v>4.9000000000000004</v>
      </c>
      <c r="G18" s="25">
        <f t="shared" si="0"/>
        <v>10</v>
      </c>
    </row>
    <row r="19" spans="1:7" ht="39.950000000000003" customHeight="1">
      <c r="A19" s="11" t="s">
        <v>19</v>
      </c>
      <c r="B19" s="35">
        <v>20.100000000000001</v>
      </c>
      <c r="C19" s="24">
        <f t="shared" si="1"/>
        <v>5</v>
      </c>
      <c r="D19" s="24">
        <v>-5</v>
      </c>
      <c r="E19" s="24">
        <f t="shared" si="2"/>
        <v>12</v>
      </c>
      <c r="F19" s="35">
        <v>10.5</v>
      </c>
      <c r="G19" s="25">
        <f t="shared" si="0"/>
        <v>8</v>
      </c>
    </row>
    <row r="23" spans="1:7">
      <c r="A23" s="66" t="s">
        <v>78</v>
      </c>
      <c r="B23" s="66"/>
      <c r="C23" s="66"/>
      <c r="D23" s="66"/>
      <c r="E23" s="66"/>
      <c r="F23" s="66"/>
      <c r="G23" s="66"/>
    </row>
  </sheetData>
  <mergeCells count="6">
    <mergeCell ref="A1:G1"/>
    <mergeCell ref="A23:G23"/>
    <mergeCell ref="B3:C3"/>
    <mergeCell ref="A3:A4"/>
    <mergeCell ref="F3:G3"/>
    <mergeCell ref="D3:E3"/>
  </mergeCells>
  <phoneticPr fontId="1" type="noConversion"/>
  <printOptions horizontalCentered="1" verticalCentered="1"/>
  <pageMargins left="0.51181102362204722" right="0.51181102362204722" top="0.78740157480314965" bottom="0.59055118110236227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D27" sqref="D27"/>
    </sheetView>
  </sheetViews>
  <sheetFormatPr defaultRowHeight="13.5"/>
  <cols>
    <col min="1" max="1" width="24.375" customWidth="1"/>
    <col min="2" max="5" width="16.5" customWidth="1"/>
  </cols>
  <sheetData>
    <row r="1" spans="1:5" ht="35.25" customHeight="1">
      <c r="A1" s="81" t="s">
        <v>34</v>
      </c>
      <c r="B1" s="81"/>
      <c r="C1" s="81"/>
      <c r="D1" s="81"/>
      <c r="E1" s="81"/>
    </row>
    <row r="2" spans="1:5" ht="8.1" customHeight="1">
      <c r="A2" s="10"/>
      <c r="B2" s="10"/>
      <c r="C2" s="9"/>
      <c r="D2" s="10"/>
      <c r="E2" s="9"/>
    </row>
    <row r="3" spans="1:5" ht="18.75">
      <c r="A3" s="82" t="s">
        <v>11</v>
      </c>
      <c r="B3" s="5" t="s">
        <v>13</v>
      </c>
      <c r="C3" s="84" t="s">
        <v>22</v>
      </c>
      <c r="D3" s="5" t="s">
        <v>15</v>
      </c>
      <c r="E3" s="86" t="s">
        <v>23</v>
      </c>
    </row>
    <row r="4" spans="1:5" ht="18.75">
      <c r="A4" s="83"/>
      <c r="B4" s="6" t="s">
        <v>12</v>
      </c>
      <c r="C4" s="85"/>
      <c r="D4" s="6" t="s">
        <v>14</v>
      </c>
      <c r="E4" s="87"/>
    </row>
    <row r="5" spans="1:5" ht="39.950000000000003" customHeight="1">
      <c r="A5" s="12" t="s">
        <v>21</v>
      </c>
      <c r="B5" s="35">
        <v>966.5</v>
      </c>
      <c r="C5" s="16" t="s">
        <v>26</v>
      </c>
      <c r="D5" s="35">
        <v>-3</v>
      </c>
      <c r="E5" s="17" t="s">
        <v>26</v>
      </c>
    </row>
    <row r="6" spans="1:5" ht="39.950000000000003" customHeight="1">
      <c r="A6" s="44" t="s">
        <v>52</v>
      </c>
      <c r="B6" s="35">
        <v>94</v>
      </c>
      <c r="C6" s="1">
        <v>3</v>
      </c>
      <c r="D6" s="35">
        <v>-3.5</v>
      </c>
      <c r="E6" s="2">
        <v>8</v>
      </c>
    </row>
    <row r="7" spans="1:5" ht="28.5" customHeight="1">
      <c r="A7" s="50" t="s">
        <v>61</v>
      </c>
      <c r="B7" s="47">
        <v>36.1</v>
      </c>
      <c r="C7" s="29" t="s">
        <v>26</v>
      </c>
      <c r="D7" s="47">
        <v>-3.4</v>
      </c>
      <c r="E7" s="29" t="s">
        <v>26</v>
      </c>
    </row>
    <row r="8" spans="1:5" ht="39.950000000000003" customHeight="1">
      <c r="A8" s="46" t="s">
        <v>54</v>
      </c>
      <c r="B8" s="36">
        <v>190.5</v>
      </c>
      <c r="C8" s="26">
        <v>1</v>
      </c>
      <c r="D8" s="36">
        <v>-4.5999999999999996</v>
      </c>
      <c r="E8" s="27">
        <v>13</v>
      </c>
    </row>
    <row r="9" spans="1:5" ht="29.25" customHeight="1">
      <c r="A9" s="51" t="s">
        <v>59</v>
      </c>
      <c r="B9" s="47">
        <v>67.7</v>
      </c>
      <c r="C9" s="29" t="s">
        <v>26</v>
      </c>
      <c r="D9" s="47">
        <v>-3.8</v>
      </c>
      <c r="E9" s="29" t="s">
        <v>26</v>
      </c>
    </row>
    <row r="10" spans="1:5" ht="39.950000000000003" customHeight="1">
      <c r="A10" s="45" t="s">
        <v>41</v>
      </c>
      <c r="B10" s="35">
        <v>11</v>
      </c>
      <c r="C10" s="24">
        <v>12</v>
      </c>
      <c r="D10" s="35">
        <v>-3.5</v>
      </c>
      <c r="E10" s="25">
        <v>8</v>
      </c>
    </row>
    <row r="11" spans="1:5" ht="39.950000000000003" customHeight="1">
      <c r="A11" s="44" t="s">
        <v>42</v>
      </c>
      <c r="B11" s="35">
        <v>68.8</v>
      </c>
      <c r="C11" s="24">
        <v>5</v>
      </c>
      <c r="D11" s="35">
        <v>-3.8</v>
      </c>
      <c r="E11" s="25">
        <v>10</v>
      </c>
    </row>
    <row r="12" spans="1:5" ht="39.950000000000003" customHeight="1">
      <c r="A12" s="44" t="s">
        <v>43</v>
      </c>
      <c r="B12" s="35">
        <v>49.4</v>
      </c>
      <c r="C12" s="24">
        <v>10</v>
      </c>
      <c r="D12" s="35">
        <v>-4</v>
      </c>
      <c r="E12" s="25">
        <v>12</v>
      </c>
    </row>
    <row r="13" spans="1:5" s="23" customFormat="1" ht="39.950000000000003" customHeight="1">
      <c r="A13" s="44" t="s">
        <v>44</v>
      </c>
      <c r="B13" s="35">
        <v>64.900000000000006</v>
      </c>
      <c r="C13" s="24">
        <v>7</v>
      </c>
      <c r="D13" s="35">
        <v>-2.8</v>
      </c>
      <c r="E13" s="25">
        <v>2</v>
      </c>
    </row>
    <row r="14" spans="1:5" ht="39.950000000000003" customHeight="1">
      <c r="A14" s="44" t="s">
        <v>45</v>
      </c>
      <c r="B14" s="35">
        <v>65.400000000000006</v>
      </c>
      <c r="C14" s="24">
        <v>6</v>
      </c>
      <c r="D14" s="35">
        <v>-3.4</v>
      </c>
      <c r="E14" s="25">
        <v>7</v>
      </c>
    </row>
    <row r="15" spans="1:5" ht="39.950000000000003" customHeight="1">
      <c r="A15" s="44" t="s">
        <v>46</v>
      </c>
      <c r="B15" s="35">
        <v>53</v>
      </c>
      <c r="C15" s="24">
        <v>9</v>
      </c>
      <c r="D15" s="35">
        <v>-3.8</v>
      </c>
      <c r="E15" s="25">
        <v>10</v>
      </c>
    </row>
    <row r="16" spans="1:5" ht="39" customHeight="1">
      <c r="A16" s="44" t="s">
        <v>47</v>
      </c>
      <c r="B16" s="35">
        <v>54.6</v>
      </c>
      <c r="C16" s="24">
        <v>8</v>
      </c>
      <c r="D16" s="35">
        <v>-2.8</v>
      </c>
      <c r="E16" s="25">
        <v>2</v>
      </c>
    </row>
    <row r="17" spans="1:5" ht="39" customHeight="1">
      <c r="A17" s="44" t="s">
        <v>48</v>
      </c>
      <c r="B17" s="35">
        <v>9.5</v>
      </c>
      <c r="C17" s="24">
        <v>13</v>
      </c>
      <c r="D17" s="35">
        <v>-3.3</v>
      </c>
      <c r="E17" s="25">
        <v>6</v>
      </c>
    </row>
    <row r="18" spans="1:5" ht="39" customHeight="1">
      <c r="A18" s="44" t="s">
        <v>49</v>
      </c>
      <c r="B18" s="35">
        <v>31.9</v>
      </c>
      <c r="C18" s="24">
        <v>11</v>
      </c>
      <c r="D18" s="35">
        <v>-3</v>
      </c>
      <c r="E18" s="25">
        <v>4</v>
      </c>
    </row>
    <row r="19" spans="1:5" ht="39" customHeight="1">
      <c r="A19" s="44" t="s">
        <v>50</v>
      </c>
      <c r="B19" s="35">
        <v>92.8</v>
      </c>
      <c r="C19" s="24">
        <v>4</v>
      </c>
      <c r="D19" s="35">
        <v>-3</v>
      </c>
      <c r="E19" s="25">
        <v>4</v>
      </c>
    </row>
    <row r="20" spans="1:5" ht="39" customHeight="1">
      <c r="A20" s="44" t="s">
        <v>51</v>
      </c>
      <c r="B20" s="35">
        <v>180.9</v>
      </c>
      <c r="C20" s="24">
        <v>2</v>
      </c>
      <c r="D20" s="35">
        <v>0.1</v>
      </c>
      <c r="E20" s="25">
        <v>1</v>
      </c>
    </row>
    <row r="24" spans="1:5">
      <c r="A24" s="66" t="s">
        <v>79</v>
      </c>
      <c r="B24" s="67"/>
      <c r="C24" s="67"/>
      <c r="D24" s="67"/>
      <c r="E24" s="67"/>
    </row>
  </sheetData>
  <mergeCells count="5">
    <mergeCell ref="A3:A4"/>
    <mergeCell ref="A1:E1"/>
    <mergeCell ref="A24:E24"/>
    <mergeCell ref="C3:C4"/>
    <mergeCell ref="E3:E4"/>
  </mergeCells>
  <phoneticPr fontId="3" type="noConversion"/>
  <printOptions horizontalCentered="1" verticalCentered="1"/>
  <pageMargins left="0.70866141732283472" right="0.70866141732283472" top="0.98425196850393704" bottom="0.59055118110236227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封面</vt:lpstr>
      <vt:lpstr>目录</vt:lpstr>
      <vt:lpstr>经济指标（1）</vt:lpstr>
      <vt:lpstr>GDP </vt:lpstr>
      <vt:lpstr>工业3</vt:lpstr>
      <vt:lpstr>投资4</vt:lpstr>
      <vt:lpstr>贸易5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2015-07-19T00:40:40Z</cp:lastPrinted>
  <dcterms:created xsi:type="dcterms:W3CDTF">2006-09-16T00:00:00Z</dcterms:created>
  <dcterms:modified xsi:type="dcterms:W3CDTF">2021-02-04T02:09:29Z</dcterms:modified>
</cp:coreProperties>
</file>