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450" activeTab="2"/>
  </bookViews>
  <sheets>
    <sheet name="封面" sheetId="13" r:id="rId1"/>
    <sheet name="目录" sheetId="14" r:id="rId2"/>
    <sheet name="经济指标（1）" sheetId="12" r:id="rId3"/>
    <sheet name="GDP" sheetId="15" r:id="rId4"/>
    <sheet name="工业2" sheetId="9" r:id="rId5"/>
    <sheet name="投资3" sheetId="8" r:id="rId6"/>
    <sheet name="贸易4" sheetId="7" r:id="rId7"/>
    <sheet name="Sheet1" sheetId="16" r:id="rId8"/>
  </sheets>
  <calcPr calcId="125725" fullPrecision="0"/>
</workbook>
</file>

<file path=xl/calcChain.xml><?xml version="1.0" encoding="utf-8"?>
<calcChain xmlns="http://schemas.openxmlformats.org/spreadsheetml/2006/main">
  <c r="G19" i="8"/>
  <c r="G18"/>
  <c r="G17"/>
  <c r="G16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<sst xmlns="http://schemas.openxmlformats.org/spreadsheetml/2006/main" count="204" uniqueCount="89">
  <si>
    <t>2021年1-12月卫滨区</t>
  </si>
  <si>
    <t>主要经济指标</t>
  </si>
  <si>
    <t>卫滨区统计局</t>
  </si>
  <si>
    <t>目    录</t>
  </si>
  <si>
    <r>
      <rPr>
        <sz val="16"/>
        <color theme="1"/>
        <rFont val="宋体"/>
        <charset val="134"/>
        <scheme val="minor"/>
      </rPr>
      <t>分县（市、区）GDP总量及增速排名 …………………………</t>
    </r>
    <r>
      <rPr>
        <sz val="16"/>
        <color theme="1"/>
        <rFont val="宋体"/>
        <charset val="134"/>
      </rPr>
      <t>‥</t>
    </r>
    <r>
      <rPr>
        <sz val="16"/>
        <color theme="1"/>
        <rFont val="宋体"/>
        <charset val="134"/>
        <scheme val="minor"/>
      </rPr>
      <t>2</t>
    </r>
  </si>
  <si>
    <r>
      <rPr>
        <sz val="16"/>
        <color theme="1"/>
        <rFont val="宋体"/>
        <charset val="134"/>
        <scheme val="minor"/>
      </rPr>
      <t>分县（市、区）规模以上工业增加值增速……………………</t>
    </r>
    <r>
      <rPr>
        <sz val="16"/>
        <color theme="1"/>
        <rFont val="宋体"/>
        <charset val="134"/>
      </rPr>
      <t>‥3</t>
    </r>
  </si>
  <si>
    <t>分县（市、区）固定资产投资及工业投资排名…………………4</t>
  </si>
  <si>
    <r>
      <rPr>
        <sz val="16"/>
        <color theme="1"/>
        <rFont val="宋体"/>
        <charset val="134"/>
        <scheme val="minor"/>
      </rPr>
      <t>分县（市、区）社会消费品零售总额总量及增速排名………</t>
    </r>
    <r>
      <rPr>
        <sz val="16"/>
        <color theme="1"/>
        <rFont val="宋体"/>
        <charset val="134"/>
      </rPr>
      <t>…5</t>
    </r>
  </si>
  <si>
    <t>1-12月主要经济指标表</t>
  </si>
  <si>
    <t>指标</t>
  </si>
  <si>
    <t>总量</t>
  </si>
  <si>
    <t>增速</t>
  </si>
  <si>
    <t>增速位次</t>
  </si>
  <si>
    <t>GDP</t>
  </si>
  <si>
    <t>固定资产投资</t>
  </si>
  <si>
    <t>--</t>
  </si>
  <si>
    <t>15%</t>
  </si>
  <si>
    <t>工业投资</t>
  </si>
  <si>
    <t>25.8%</t>
  </si>
  <si>
    <t>规模以上工业增加值</t>
  </si>
  <si>
    <t>社会消费品零售总额</t>
  </si>
  <si>
    <t>第1页</t>
  </si>
  <si>
    <t>分县（市、区）GDP总量及增速排名</t>
  </si>
  <si>
    <t>地区</t>
  </si>
  <si>
    <t>总量位次</t>
  </si>
  <si>
    <t>（亿元）</t>
  </si>
  <si>
    <t>（%）</t>
  </si>
  <si>
    <t>新乡市</t>
  </si>
  <si>
    <t>长垣市</t>
  </si>
  <si>
    <r>
      <rPr>
        <sz val="16"/>
        <color indexed="8"/>
        <rFont val="仿宋_GB2312"/>
        <charset val="134"/>
      </rPr>
      <t xml:space="preserve">卫滨区    </t>
    </r>
    <r>
      <rPr>
        <sz val="11"/>
        <color indexed="8"/>
        <rFont val="仿宋_GB2312"/>
        <charset val="134"/>
      </rPr>
      <t>（含高新区）</t>
    </r>
  </si>
  <si>
    <r>
      <rPr>
        <sz val="16"/>
        <rFont val="仿宋_GB2312"/>
        <charset val="134"/>
      </rPr>
      <t>红旗区</t>
    </r>
    <r>
      <rPr>
        <sz val="12"/>
        <rFont val="仿宋_GB2312"/>
        <charset val="134"/>
      </rPr>
      <t xml:space="preserve">        </t>
    </r>
    <r>
      <rPr>
        <sz val="12"/>
        <rFont val="仿宋_GB2312"/>
        <charset val="134"/>
      </rPr>
      <t xml:space="preserve"> （含经开区）</t>
    </r>
  </si>
  <si>
    <t>高新区</t>
  </si>
  <si>
    <t>经开区</t>
  </si>
  <si>
    <t>获嘉县</t>
  </si>
  <si>
    <t>辉县市</t>
  </si>
  <si>
    <t>原阳县</t>
  </si>
  <si>
    <r>
      <rPr>
        <sz val="16"/>
        <rFont val="仿宋_GB2312"/>
        <charset val="134"/>
      </rPr>
      <t>卫滨区</t>
    </r>
    <r>
      <rPr>
        <sz val="12"/>
        <rFont val="仿宋_GB2312"/>
        <charset val="134"/>
      </rPr>
      <t xml:space="preserve">      </t>
    </r>
    <r>
      <rPr>
        <sz val="12"/>
        <rFont val="仿宋_GB2312"/>
        <charset val="134"/>
      </rPr>
      <t xml:space="preserve">  （含高新区）</t>
    </r>
  </si>
  <si>
    <t>新乡县</t>
  </si>
  <si>
    <t>封丘县</t>
  </si>
  <si>
    <t>牧野区</t>
  </si>
  <si>
    <t>平原示范区</t>
  </si>
  <si>
    <t>延津县</t>
  </si>
  <si>
    <t>卫辉市</t>
  </si>
  <si>
    <t>凤泉区</t>
  </si>
  <si>
    <t>第2页</t>
  </si>
  <si>
    <t>分县（市、区）规模以上工业增加值增速</t>
  </si>
  <si>
    <t>增速（%）</t>
  </si>
  <si>
    <t xml:space="preserve">  卫滨区（含高新区）</t>
  </si>
  <si>
    <t xml:space="preserve">    高新区（含卫滨高端园区）</t>
  </si>
  <si>
    <t xml:space="preserve">  红旗区（含经开区）</t>
  </si>
  <si>
    <t xml:space="preserve">    经开区（含小店、新东）</t>
  </si>
  <si>
    <t xml:space="preserve">  原阳县</t>
  </si>
  <si>
    <t xml:space="preserve">  获嘉县</t>
  </si>
  <si>
    <t xml:space="preserve">  长垣市</t>
  </si>
  <si>
    <t xml:space="preserve">  平原示范区</t>
  </si>
  <si>
    <t xml:space="preserve">  新乡县</t>
  </si>
  <si>
    <t xml:space="preserve">  延津县</t>
  </si>
  <si>
    <t xml:space="preserve">  封丘县</t>
  </si>
  <si>
    <t xml:space="preserve">  牧野区</t>
  </si>
  <si>
    <t xml:space="preserve">  辉县市</t>
  </si>
  <si>
    <t xml:space="preserve">  凤泉区</t>
  </si>
  <si>
    <t>第3页</t>
  </si>
  <si>
    <t>分县（市、区）固定资产投资及工业投资排名</t>
  </si>
  <si>
    <t>位次</t>
  </si>
  <si>
    <t xml:space="preserve">平原新区 </t>
  </si>
  <si>
    <t>卫滨区</t>
  </si>
  <si>
    <t>红旗区</t>
  </si>
  <si>
    <t>第4页</t>
  </si>
  <si>
    <t>分县（市、区）社会消费品零售总额总量及增速排名</t>
  </si>
  <si>
    <r>
      <rPr>
        <sz val="16"/>
        <rFont val="仿宋_GB2312"/>
        <charset val="134"/>
      </rPr>
      <t xml:space="preserve">卫滨区       </t>
    </r>
    <r>
      <rPr>
        <sz val="12"/>
        <rFont val="仿宋_GB2312"/>
        <charset val="134"/>
      </rPr>
      <t>（含高新区）</t>
    </r>
  </si>
  <si>
    <t>长垣县</t>
  </si>
  <si>
    <r>
      <rPr>
        <sz val="16"/>
        <rFont val="仿宋_GB2312"/>
        <charset val="134"/>
      </rPr>
      <t>红旗区</t>
    </r>
    <r>
      <rPr>
        <sz val="12"/>
        <rFont val="仿宋_GB2312"/>
        <charset val="134"/>
      </rPr>
      <t xml:space="preserve">      </t>
    </r>
    <r>
      <rPr>
        <sz val="12"/>
        <rFont val="仿宋_GB2312"/>
        <charset val="134"/>
      </rPr>
      <t xml:space="preserve">  </t>
    </r>
    <r>
      <rPr>
        <sz val="12"/>
        <rFont val="仿宋_GB2312"/>
        <charset val="134"/>
      </rPr>
      <t xml:space="preserve">   （含经开区）</t>
    </r>
  </si>
  <si>
    <r>
      <rPr>
        <sz val="16"/>
        <color indexed="8"/>
        <rFont val="仿宋_GB2312"/>
        <charset val="134"/>
      </rPr>
      <t xml:space="preserve">卫滨区     </t>
    </r>
    <r>
      <rPr>
        <sz val="12"/>
        <color indexed="8"/>
        <rFont val="仿宋_GB2312"/>
        <charset val="134"/>
      </rPr>
      <t>（含高新区）</t>
    </r>
  </si>
  <si>
    <r>
      <rPr>
        <sz val="16"/>
        <rFont val="仿宋_GB2312"/>
        <charset val="134"/>
      </rPr>
      <t>红旗区</t>
    </r>
    <r>
      <rPr>
        <sz val="12"/>
        <rFont val="仿宋_GB2312"/>
        <charset val="134"/>
      </rPr>
      <t xml:space="preserve">        （含经开区）</t>
    </r>
  </si>
  <si>
    <t>第5页</t>
  </si>
  <si>
    <t>卫滨区</t>
    <phoneticPr fontId="34" type="noConversion"/>
  </si>
  <si>
    <t>15县（市）区第3</t>
    <phoneticPr fontId="34" type="noConversion"/>
  </si>
  <si>
    <t xml:space="preserve"> 卫滨区</t>
    <phoneticPr fontId="34" type="noConversion"/>
  </si>
  <si>
    <t xml:space="preserve">  卫辉市</t>
    <phoneticPr fontId="34" type="noConversion"/>
  </si>
  <si>
    <t>15县（市）区第2</t>
    <phoneticPr fontId="34" type="noConversion"/>
  </si>
  <si>
    <t>卫滨区</t>
    <phoneticPr fontId="34" type="noConversion"/>
  </si>
  <si>
    <t>15县（市）区第13</t>
    <phoneticPr fontId="34" type="noConversion"/>
  </si>
  <si>
    <t>1-12月主要经济指标表  …………………………………………1</t>
    <phoneticPr fontId="34" type="noConversion"/>
  </si>
  <si>
    <t xml:space="preserve">   2021年全年，初步核算，全区地区生产总值完成127亿元，同比增长8.8%,高于全市平均水平（6.6%）2.2个百分点，总量居15县(市)区第13位,增速居15县(市)区第3位。规模以上工业增加值同比增长13.2%，高于全市平均水平(8.3%)4.9个百分点，增速位居15县（市）区第3位。固定资产投资同比增长15%,高于全市平均水平（12.1%）2.9个百分点，居四区第一位，15县(市)区第7位,其中工业投资同比增长25.8%，高于全市平均水平（23.2%）2.6个百分点，居15县(市)区第8位。社会消费品零售总额完成132.3亿元，同比增长7.7%，增速低于全市平均水平（9.3%）1.6个百分点，增速居15县（市）区第13位；总量居四区第一位，15县(市)区第2位。</t>
    <phoneticPr fontId="34" type="noConversion"/>
  </si>
  <si>
    <t>127亿元</t>
  </si>
  <si>
    <t>13.2%</t>
  </si>
  <si>
    <t>132.3亿元</t>
  </si>
  <si>
    <t>7.7%</t>
  </si>
  <si>
    <t xml:space="preserve">    工业投资</t>
    <phoneticPr fontId="34" type="noConversion"/>
  </si>
</sst>
</file>

<file path=xl/styles.xml><?xml version="1.0" encoding="utf-8"?>
<styleSheet xmlns="http://schemas.openxmlformats.org/spreadsheetml/2006/main">
  <numFmts count="2">
    <numFmt numFmtId="176" formatCode="0.0%"/>
    <numFmt numFmtId="177" formatCode="0.0_ "/>
  </numFmts>
  <fonts count="38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b/>
      <sz val="14"/>
      <color indexed="8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2"/>
      <name val="仿宋_GB2312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color indexed="8"/>
      <name val="仿宋_GB2312"/>
      <charset val="134"/>
    </font>
    <font>
      <sz val="16"/>
      <color rgb="FF000000"/>
      <name val="仿宋_GB2312"/>
      <charset val="134"/>
    </font>
    <font>
      <b/>
      <sz val="16"/>
      <color indexed="8"/>
      <name val="仿宋_GB2312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1"/>
      <name val="仿宋_GB2312"/>
      <charset val="134"/>
    </font>
    <font>
      <b/>
      <sz val="2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3"/>
      <color indexed="8"/>
      <name val="宋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3"/>
      <color indexed="8"/>
      <name val="宋体"/>
      <charset val="134"/>
    </font>
    <font>
      <sz val="13"/>
      <name val="宋体"/>
      <charset val="134"/>
    </font>
    <font>
      <sz val="12"/>
      <name val="宋体"/>
      <charset val="134"/>
    </font>
    <font>
      <sz val="24"/>
      <color theme="1"/>
      <name val="黑体"/>
      <charset val="134"/>
    </font>
    <font>
      <sz val="16"/>
      <color theme="1"/>
      <name val="宋体"/>
      <charset val="134"/>
      <scheme val="minor"/>
    </font>
    <font>
      <sz val="28"/>
      <color theme="1"/>
      <name val="黑体"/>
      <charset val="134"/>
    </font>
    <font>
      <sz val="20"/>
      <color theme="1"/>
      <name val="黑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6"/>
      <color theme="1"/>
      <name val="宋体"/>
      <charset val="134"/>
    </font>
    <font>
      <sz val="9"/>
      <name val="宋体"/>
      <charset val="134"/>
      <scheme val="minor"/>
    </font>
    <font>
      <sz val="14"/>
      <color indexed="8"/>
      <name val="仿宋_GB2312"/>
      <family val="3"/>
      <charset val="134"/>
    </font>
    <font>
      <sz val="16"/>
      <color indexed="8"/>
      <name val="仿宋_GB2312"/>
      <family val="3"/>
      <charset val="134"/>
    </font>
    <font>
      <sz val="16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4">
    <xf numFmtId="0" fontId="0" fillId="0" borderId="0"/>
    <xf numFmtId="0" fontId="23" fillId="0" borderId="0"/>
    <xf numFmtId="0" fontId="23" fillId="0" borderId="0"/>
    <xf numFmtId="0" fontId="30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9" fillId="0" borderId="0"/>
    <xf numFmtId="0" fontId="28" fillId="0" borderId="0"/>
    <xf numFmtId="0" fontId="29" fillId="0" borderId="0"/>
    <xf numFmtId="0" fontId="23" fillId="0" borderId="0">
      <alignment vertical="center"/>
    </xf>
    <xf numFmtId="0" fontId="28" fillId="0" borderId="0"/>
    <xf numFmtId="0" fontId="29" fillId="0" borderId="0"/>
    <xf numFmtId="0" fontId="29" fillId="0" borderId="0"/>
  </cellStyleXfs>
  <cellXfs count="11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9" xfId="5" applyFont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/>
    </xf>
    <xf numFmtId="0" fontId="7" fillId="0" borderId="9" xfId="5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8" fillId="0" borderId="9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177" fontId="3" fillId="2" borderId="7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4" fillId="0" borderId="9" xfId="5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77" fontId="0" fillId="0" borderId="0" xfId="0" applyNumberFormat="1"/>
    <xf numFmtId="0" fontId="0" fillId="0" borderId="0" xfId="0" applyBorder="1"/>
    <xf numFmtId="177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3" borderId="9" xfId="5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7" fillId="2" borderId="9" xfId="5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7" fillId="0" borderId="9" xfId="5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7" fillId="0" borderId="0" xfId="5" applyFont="1" applyBorder="1" applyAlignment="1">
      <alignment horizontal="left" vertical="center" wrapText="1" indent="2"/>
    </xf>
    <xf numFmtId="177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77" fontId="12" fillId="0" borderId="8" xfId="2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7" fillId="2" borderId="9" xfId="5" applyFont="1" applyFill="1" applyBorder="1" applyAlignment="1">
      <alignment horizontal="center" vertical="center" wrapText="1"/>
    </xf>
    <xf numFmtId="177" fontId="12" fillId="2" borderId="8" xfId="2" applyNumberFormat="1" applyFont="1" applyFill="1" applyBorder="1" applyAlignment="1">
      <alignment horizontal="center" vertical="center"/>
    </xf>
    <xf numFmtId="0" fontId="6" fillId="0" borderId="9" xfId="5" applyFont="1" applyFill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177" fontId="13" fillId="0" borderId="8" xfId="2" applyNumberFormat="1" applyFont="1" applyFill="1" applyBorder="1" applyAlignment="1">
      <alignment horizontal="center" vertical="center"/>
    </xf>
    <xf numFmtId="177" fontId="12" fillId="0" borderId="7" xfId="2" applyNumberFormat="1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177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/>
    <xf numFmtId="0" fontId="27" fillId="0" borderId="0" xfId="0" applyFont="1"/>
    <xf numFmtId="0" fontId="3" fillId="0" borderId="8" xfId="0" quotePrefix="1" applyFont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176" fontId="22" fillId="0" borderId="7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0" fontId="4" fillId="0" borderId="9" xfId="5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12" fillId="0" borderId="8" xfId="2" applyNumberFormat="1" applyFont="1" applyFill="1" applyBorder="1" applyAlignment="1">
      <alignment horizontal="center" vertical="center"/>
    </xf>
    <xf numFmtId="0" fontId="6" fillId="0" borderId="9" xfId="5" applyFont="1" applyFill="1" applyBorder="1" applyAlignment="1">
      <alignment horizontal="center" vertical="center" wrapText="1"/>
    </xf>
    <xf numFmtId="0" fontId="37" fillId="2" borderId="9" xfId="5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57" fontId="27" fillId="0" borderId="0" xfId="0" applyNumberFormat="1" applyFont="1" applyAlignment="1">
      <alignment horizontal="center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4">
    <cellStyle name="_ET_STYLE_NoName_00_" xfId="3"/>
    <cellStyle name="0,0_x000d__x000a_NA_x000d__x000a_" xfId="5"/>
    <cellStyle name="常规" xfId="0" builtinId="0"/>
    <cellStyle name="常规 2" xfId="10"/>
    <cellStyle name="常规 2 2" xfId="8"/>
    <cellStyle name="常规 2 2 2" xfId="6"/>
    <cellStyle name="常规 2 2 2 2" xfId="1"/>
    <cellStyle name="常规 2 3" xfId="9"/>
    <cellStyle name="常规 3" xfId="11"/>
    <cellStyle name="常规 3 2" xfId="7"/>
    <cellStyle name="常规 4" xfId="12"/>
    <cellStyle name="常规 5" xfId="13"/>
    <cellStyle name="常规 6" xfId="2"/>
    <cellStyle name="常规 6 2" xfId="4"/>
  </cellStyles>
  <dxfs count="0"/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D37"/>
  <sheetViews>
    <sheetView topLeftCell="A13" workbookViewId="0">
      <selection activeCell="C41" sqref="C41"/>
    </sheetView>
  </sheetViews>
  <sheetFormatPr defaultColWidth="9" defaultRowHeight="13.5"/>
  <cols>
    <col min="1" max="4" width="23.25" customWidth="1"/>
  </cols>
  <sheetData>
    <row r="8" spans="1:4" ht="35.25">
      <c r="A8" s="87" t="s">
        <v>0</v>
      </c>
      <c r="B8" s="87"/>
      <c r="C8" s="87"/>
      <c r="D8" s="87"/>
    </row>
    <row r="9" spans="1:4" ht="42" customHeight="1">
      <c r="A9" s="87" t="s">
        <v>1</v>
      </c>
      <c r="B9" s="87"/>
      <c r="C9" s="87"/>
      <c r="D9" s="87"/>
    </row>
    <row r="10" spans="1:4">
      <c r="A10" s="65"/>
    </row>
    <row r="36" spans="1:4" ht="36.6" customHeight="1">
      <c r="A36" s="88" t="s">
        <v>2</v>
      </c>
      <c r="B36" s="88"/>
      <c r="C36" s="88"/>
      <c r="D36" s="88"/>
    </row>
    <row r="37" spans="1:4" ht="34.9" customHeight="1">
      <c r="A37" s="66"/>
      <c r="B37" s="89">
        <v>44562</v>
      </c>
      <c r="C37" s="89"/>
      <c r="D37" s="66"/>
    </row>
  </sheetData>
  <mergeCells count="4">
    <mergeCell ref="A8:D8"/>
    <mergeCell ref="A9:D9"/>
    <mergeCell ref="A36:D36"/>
    <mergeCell ref="B37:C37"/>
  </mergeCells>
  <phoneticPr fontId="34" type="noConversion"/>
  <printOptions horizontalCentered="1"/>
  <pageMargins left="0.511811023622047" right="0.511811023622047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G20"/>
  <sheetViews>
    <sheetView topLeftCell="A4" workbookViewId="0">
      <selection activeCell="C41" sqref="C41"/>
    </sheetView>
  </sheetViews>
  <sheetFormatPr defaultColWidth="9" defaultRowHeight="13.5"/>
  <cols>
    <col min="1" max="4" width="22.375" customWidth="1"/>
  </cols>
  <sheetData>
    <row r="5" spans="1:7" ht="31.5">
      <c r="A5" s="91" t="s">
        <v>3</v>
      </c>
      <c r="B5" s="91"/>
      <c r="C5" s="91"/>
      <c r="D5" s="91"/>
    </row>
    <row r="8" spans="1:7" ht="20.25">
      <c r="A8" s="90" t="s">
        <v>82</v>
      </c>
      <c r="B8" s="90"/>
      <c r="C8" s="90"/>
      <c r="D8" s="90"/>
    </row>
    <row r="11" spans="1:7" ht="20.25">
      <c r="A11" s="90" t="s">
        <v>4</v>
      </c>
      <c r="B11" s="90"/>
      <c r="C11" s="90"/>
      <c r="D11" s="90"/>
    </row>
    <row r="12" spans="1:7">
      <c r="A12" s="64"/>
      <c r="B12" s="64"/>
      <c r="C12" s="64"/>
      <c r="D12" s="64"/>
    </row>
    <row r="13" spans="1:7">
      <c r="A13" s="64"/>
      <c r="B13" s="64"/>
      <c r="C13" s="64"/>
      <c r="D13" s="64"/>
      <c r="G13" s="65"/>
    </row>
    <row r="14" spans="1:7" ht="20.25">
      <c r="A14" s="90" t="s">
        <v>5</v>
      </c>
      <c r="B14" s="90"/>
      <c r="C14" s="90"/>
      <c r="D14" s="90"/>
      <c r="G14" s="65"/>
    </row>
    <row r="15" spans="1:7">
      <c r="A15" s="64"/>
      <c r="B15" s="64"/>
      <c r="C15" s="64"/>
      <c r="D15" s="64"/>
    </row>
    <row r="16" spans="1:7">
      <c r="A16" s="64"/>
      <c r="B16" s="64"/>
      <c r="C16" s="64"/>
      <c r="D16" s="64"/>
    </row>
    <row r="17" spans="1:4" ht="20.25">
      <c r="A17" s="90" t="s">
        <v>6</v>
      </c>
      <c r="B17" s="90"/>
      <c r="C17" s="90"/>
      <c r="D17" s="90"/>
    </row>
    <row r="18" spans="1:4">
      <c r="A18" s="64"/>
      <c r="B18" s="64"/>
      <c r="C18" s="64"/>
      <c r="D18" s="64"/>
    </row>
    <row r="19" spans="1:4">
      <c r="A19" s="64"/>
      <c r="B19" s="64"/>
      <c r="C19" s="64"/>
      <c r="D19" s="64"/>
    </row>
    <row r="20" spans="1:4" ht="20.25">
      <c r="A20" s="90" t="s">
        <v>7</v>
      </c>
      <c r="B20" s="90"/>
      <c r="C20" s="90"/>
      <c r="D20" s="90"/>
    </row>
  </sheetData>
  <mergeCells count="6">
    <mergeCell ref="A20:D20"/>
    <mergeCell ref="A5:D5"/>
    <mergeCell ref="A8:D8"/>
    <mergeCell ref="A11:D11"/>
    <mergeCell ref="A14:D14"/>
    <mergeCell ref="A17:D17"/>
  </mergeCells>
  <phoneticPr fontId="34" type="noConversion"/>
  <printOptions horizontalCentered="1"/>
  <pageMargins left="0.31496062992126" right="0.31496062992126" top="0.74803149606299202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B8" sqref="B8"/>
    </sheetView>
  </sheetViews>
  <sheetFormatPr defaultColWidth="9" defaultRowHeight="13.5"/>
  <cols>
    <col min="1" max="1" width="33.25" customWidth="1"/>
    <col min="2" max="4" width="21.25" customWidth="1"/>
  </cols>
  <sheetData>
    <row r="1" spans="1:4">
      <c r="A1" s="92" t="s">
        <v>8</v>
      </c>
      <c r="B1" s="92"/>
      <c r="C1" s="92"/>
      <c r="D1" s="92"/>
    </row>
    <row r="2" spans="1:4" ht="47.25" customHeight="1">
      <c r="A2" s="92"/>
      <c r="B2" s="92"/>
      <c r="C2" s="92"/>
      <c r="D2" s="92"/>
    </row>
    <row r="3" spans="1:4" ht="25.5">
      <c r="A3" s="58"/>
      <c r="B3" s="58"/>
      <c r="C3" s="97"/>
      <c r="D3" s="97"/>
    </row>
    <row r="4" spans="1:4" ht="22.5" customHeight="1">
      <c r="A4" s="95" t="s">
        <v>9</v>
      </c>
      <c r="B4" s="100" t="s">
        <v>10</v>
      </c>
      <c r="C4" s="101" t="s">
        <v>11</v>
      </c>
      <c r="D4" s="102" t="s">
        <v>12</v>
      </c>
    </row>
    <row r="5" spans="1:4" ht="22.5" customHeight="1">
      <c r="A5" s="96"/>
      <c r="B5" s="100"/>
      <c r="C5" s="101"/>
      <c r="D5" s="103"/>
    </row>
    <row r="6" spans="1:4" ht="51" customHeight="1">
      <c r="A6" s="59" t="s">
        <v>13</v>
      </c>
      <c r="B6" s="72" t="s">
        <v>84</v>
      </c>
      <c r="C6" s="73">
        <v>8.7999999999999995E-2</v>
      </c>
      <c r="D6" s="74">
        <v>3</v>
      </c>
    </row>
    <row r="7" spans="1:4" ht="51" customHeight="1">
      <c r="A7" s="86" t="s">
        <v>14</v>
      </c>
      <c r="B7" s="78" t="s">
        <v>15</v>
      </c>
      <c r="C7" s="75" t="s">
        <v>16</v>
      </c>
      <c r="D7" s="76">
        <v>7</v>
      </c>
    </row>
    <row r="8" spans="1:4" ht="51" customHeight="1">
      <c r="A8" s="59" t="s">
        <v>88</v>
      </c>
      <c r="B8" s="78" t="s">
        <v>15</v>
      </c>
      <c r="C8" s="75" t="s">
        <v>18</v>
      </c>
      <c r="D8" s="76">
        <v>8</v>
      </c>
    </row>
    <row r="9" spans="1:4" ht="51" customHeight="1">
      <c r="A9" s="60" t="s">
        <v>19</v>
      </c>
      <c r="B9" s="78" t="s">
        <v>15</v>
      </c>
      <c r="C9" s="75" t="s">
        <v>85</v>
      </c>
      <c r="D9" s="77">
        <v>3</v>
      </c>
    </row>
    <row r="10" spans="1:4" ht="51" customHeight="1">
      <c r="A10" s="59" t="s">
        <v>20</v>
      </c>
      <c r="B10" s="75" t="s">
        <v>86</v>
      </c>
      <c r="C10" s="75" t="s">
        <v>87</v>
      </c>
      <c r="D10" s="77">
        <v>13</v>
      </c>
    </row>
    <row r="11" spans="1:4" ht="16.5" customHeight="1">
      <c r="A11" s="61"/>
      <c r="B11" s="61"/>
      <c r="C11" s="62"/>
      <c r="D11" s="63"/>
    </row>
    <row r="12" spans="1:4" ht="12.75" customHeight="1">
      <c r="A12" s="93" t="s">
        <v>83</v>
      </c>
      <c r="B12" s="93"/>
      <c r="C12" s="94"/>
      <c r="D12" s="94"/>
    </row>
    <row r="13" spans="1:4" ht="12.75" customHeight="1">
      <c r="A13" s="94"/>
      <c r="B13" s="94"/>
      <c r="C13" s="94"/>
      <c r="D13" s="94"/>
    </row>
    <row r="14" spans="1:4" ht="12.75" customHeight="1">
      <c r="A14" s="94"/>
      <c r="B14" s="94"/>
      <c r="C14" s="94"/>
      <c r="D14" s="94"/>
    </row>
    <row r="15" spans="1:4" ht="12.75" customHeight="1">
      <c r="A15" s="94"/>
      <c r="B15" s="94"/>
      <c r="C15" s="94"/>
      <c r="D15" s="94"/>
    </row>
    <row r="16" spans="1:4" ht="12.75" customHeight="1">
      <c r="A16" s="94"/>
      <c r="B16" s="94"/>
      <c r="C16" s="94"/>
      <c r="D16" s="94"/>
    </row>
    <row r="17" spans="1:4" ht="12.75" customHeight="1">
      <c r="A17" s="94"/>
      <c r="B17" s="94"/>
      <c r="C17" s="94"/>
      <c r="D17" s="94"/>
    </row>
    <row r="18" spans="1:4" ht="12.75" customHeight="1">
      <c r="A18" s="94"/>
      <c r="B18" s="94"/>
      <c r="C18" s="94"/>
      <c r="D18" s="94"/>
    </row>
    <row r="19" spans="1:4" ht="12.75" customHeight="1">
      <c r="A19" s="94"/>
      <c r="B19" s="94"/>
      <c r="C19" s="94"/>
      <c r="D19" s="94"/>
    </row>
    <row r="20" spans="1:4" ht="12.75" customHeight="1">
      <c r="A20" s="94"/>
      <c r="B20" s="94"/>
      <c r="C20" s="94"/>
      <c r="D20" s="94"/>
    </row>
    <row r="21" spans="1:4" ht="12.75" customHeight="1">
      <c r="A21" s="94"/>
      <c r="B21" s="94"/>
      <c r="C21" s="94"/>
      <c r="D21" s="94"/>
    </row>
    <row r="22" spans="1:4" ht="12.75" customHeight="1">
      <c r="A22" s="94"/>
      <c r="B22" s="94"/>
      <c r="C22" s="94"/>
      <c r="D22" s="94"/>
    </row>
    <row r="23" spans="1:4" ht="12.75" customHeight="1">
      <c r="A23" s="94"/>
      <c r="B23" s="94"/>
      <c r="C23" s="94"/>
      <c r="D23" s="94"/>
    </row>
    <row r="24" spans="1:4" ht="12.75" customHeight="1">
      <c r="A24" s="94"/>
      <c r="B24" s="94"/>
      <c r="C24" s="94"/>
      <c r="D24" s="94"/>
    </row>
    <row r="25" spans="1:4" ht="12.75" customHeight="1">
      <c r="A25" s="94"/>
      <c r="B25" s="94"/>
      <c r="C25" s="94"/>
      <c r="D25" s="94"/>
    </row>
    <row r="26" spans="1:4" ht="12.75" customHeight="1">
      <c r="A26" s="94"/>
      <c r="B26" s="94"/>
      <c r="C26" s="94"/>
      <c r="D26" s="94"/>
    </row>
    <row r="27" spans="1:4" ht="12.75" customHeight="1">
      <c r="A27" s="94"/>
      <c r="B27" s="94"/>
      <c r="C27" s="94"/>
      <c r="D27" s="94"/>
    </row>
    <row r="28" spans="1:4" ht="11.25" customHeight="1">
      <c r="A28" s="94"/>
      <c r="B28" s="94"/>
      <c r="C28" s="94"/>
      <c r="D28" s="94"/>
    </row>
    <row r="30" spans="1:4">
      <c r="A30" s="98" t="s">
        <v>21</v>
      </c>
      <c r="B30" s="98"/>
      <c r="C30" s="99"/>
      <c r="D30" s="99"/>
    </row>
  </sheetData>
  <mergeCells count="8">
    <mergeCell ref="A1:D2"/>
    <mergeCell ref="A12:D28"/>
    <mergeCell ref="A4:A5"/>
    <mergeCell ref="C3:D3"/>
    <mergeCell ref="A30:D30"/>
    <mergeCell ref="B4:B5"/>
    <mergeCell ref="C4:C5"/>
    <mergeCell ref="D4:D5"/>
  </mergeCells>
  <phoneticPr fontId="34" type="noConversion"/>
  <printOptions horizontalCentered="1"/>
  <pageMargins left="0.118110236220472" right="0.118110236220472" top="1.14173228346457" bottom="0.74803149606299202" header="0.196850393700787" footer="0.31496062992126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8"/>
  <sheetViews>
    <sheetView topLeftCell="A13" workbookViewId="0">
      <selection activeCell="C41" sqref="C41"/>
    </sheetView>
  </sheetViews>
  <sheetFormatPr defaultColWidth="9" defaultRowHeight="13.5"/>
  <cols>
    <col min="1" max="1" width="17.75" customWidth="1"/>
    <col min="2" max="3" width="15.75" customWidth="1"/>
    <col min="4" max="4" width="4.125" customWidth="1"/>
    <col min="5" max="5" width="17.625" customWidth="1"/>
    <col min="6" max="7" width="15.75" customWidth="1"/>
  </cols>
  <sheetData>
    <row r="1" spans="1:7" ht="40.5" customHeight="1">
      <c r="A1" s="104" t="s">
        <v>22</v>
      </c>
      <c r="B1" s="104"/>
      <c r="C1" s="104"/>
      <c r="D1" s="104"/>
      <c r="E1" s="104"/>
      <c r="F1" s="104"/>
      <c r="G1" s="104"/>
    </row>
    <row r="2" spans="1:7" ht="18.75">
      <c r="A2" s="105" t="s">
        <v>23</v>
      </c>
      <c r="B2" s="1" t="s">
        <v>10</v>
      </c>
      <c r="C2" s="107" t="s">
        <v>24</v>
      </c>
      <c r="D2" s="2"/>
      <c r="E2" s="105" t="s">
        <v>23</v>
      </c>
      <c r="F2" s="1" t="s">
        <v>11</v>
      </c>
      <c r="G2" s="107" t="s">
        <v>12</v>
      </c>
    </row>
    <row r="3" spans="1:7" ht="18.75">
      <c r="A3" s="106"/>
      <c r="B3" s="3" t="s">
        <v>25</v>
      </c>
      <c r="C3" s="108"/>
      <c r="D3" s="2"/>
      <c r="E3" s="106"/>
      <c r="F3" s="3" t="s">
        <v>26</v>
      </c>
      <c r="G3" s="108"/>
    </row>
    <row r="4" spans="1:7" ht="37.9" customHeight="1">
      <c r="A4" s="5" t="s">
        <v>27</v>
      </c>
      <c r="B4" s="6">
        <v>3232.5</v>
      </c>
      <c r="C4" s="67" t="s">
        <v>15</v>
      </c>
      <c r="D4" s="8"/>
      <c r="E4" s="9" t="s">
        <v>27</v>
      </c>
      <c r="F4" s="6">
        <v>6.6</v>
      </c>
      <c r="G4" s="67" t="s">
        <v>15</v>
      </c>
    </row>
    <row r="5" spans="1:7" ht="37.9" customHeight="1">
      <c r="A5" s="15" t="s">
        <v>28</v>
      </c>
      <c r="B5" s="16">
        <v>529.6</v>
      </c>
      <c r="C5" s="17">
        <v>1</v>
      </c>
      <c r="D5" s="12"/>
      <c r="E5" s="70" t="s">
        <v>29</v>
      </c>
      <c r="F5" s="79">
        <v>9.3000000000000007</v>
      </c>
      <c r="G5" s="82">
        <v>1</v>
      </c>
    </row>
    <row r="6" spans="1:7" ht="37.9" customHeight="1">
      <c r="A6" s="13" t="s">
        <v>30</v>
      </c>
      <c r="B6" s="14">
        <v>395.7</v>
      </c>
      <c r="C6" s="7">
        <v>2</v>
      </c>
      <c r="D6" s="8"/>
      <c r="E6" s="9" t="s">
        <v>31</v>
      </c>
      <c r="F6" s="6">
        <v>9.6</v>
      </c>
      <c r="G6" s="7" t="s">
        <v>15</v>
      </c>
    </row>
    <row r="7" spans="1:7" ht="37.9" customHeight="1">
      <c r="A7" s="15" t="s">
        <v>32</v>
      </c>
      <c r="B7" s="16">
        <v>171</v>
      </c>
      <c r="C7" s="17" t="s">
        <v>15</v>
      </c>
      <c r="D7" s="12"/>
      <c r="E7" s="9" t="s">
        <v>33</v>
      </c>
      <c r="F7" s="6">
        <v>8.1999999999999993</v>
      </c>
      <c r="G7" s="7">
        <v>2</v>
      </c>
    </row>
    <row r="8" spans="1:7" ht="37.9" customHeight="1">
      <c r="A8" s="15" t="s">
        <v>34</v>
      </c>
      <c r="B8" s="16">
        <v>359</v>
      </c>
      <c r="C8" s="17">
        <v>3</v>
      </c>
      <c r="D8" s="12"/>
      <c r="E8" s="9" t="s">
        <v>35</v>
      </c>
      <c r="F8" s="6">
        <v>8.1</v>
      </c>
      <c r="G8" s="7">
        <v>3</v>
      </c>
    </row>
    <row r="9" spans="1:7" ht="37.9" customHeight="1">
      <c r="A9" s="84" t="s">
        <v>36</v>
      </c>
      <c r="B9" s="79">
        <v>322</v>
      </c>
      <c r="C9" s="82">
        <v>4</v>
      </c>
      <c r="D9" s="8"/>
      <c r="E9" s="9" t="s">
        <v>28</v>
      </c>
      <c r="F9" s="6">
        <v>8</v>
      </c>
      <c r="G9" s="7">
        <v>4</v>
      </c>
    </row>
    <row r="10" spans="1:7" ht="37.9" customHeight="1">
      <c r="A10" s="19" t="s">
        <v>31</v>
      </c>
      <c r="B10" s="6">
        <v>195</v>
      </c>
      <c r="C10" s="7" t="s">
        <v>15</v>
      </c>
      <c r="D10" s="8"/>
      <c r="E10" s="9" t="s">
        <v>37</v>
      </c>
      <c r="F10" s="6">
        <v>7.8</v>
      </c>
      <c r="G10" s="7">
        <v>5</v>
      </c>
    </row>
    <row r="11" spans="1:7" ht="37.9" customHeight="1">
      <c r="A11" s="19" t="s">
        <v>38</v>
      </c>
      <c r="B11" s="6">
        <v>264.10000000000002</v>
      </c>
      <c r="C11" s="7">
        <v>5</v>
      </c>
      <c r="D11" s="8"/>
      <c r="E11" s="13" t="s">
        <v>30</v>
      </c>
      <c r="F11" s="6">
        <v>6.8</v>
      </c>
      <c r="G11" s="7">
        <v>6</v>
      </c>
    </row>
    <row r="12" spans="1:7" ht="37.9" customHeight="1">
      <c r="A12" s="19" t="s">
        <v>37</v>
      </c>
      <c r="B12" s="6">
        <v>239.4</v>
      </c>
      <c r="C12" s="7">
        <v>6</v>
      </c>
      <c r="D12" s="8"/>
      <c r="E12" s="9" t="s">
        <v>32</v>
      </c>
      <c r="F12" s="6">
        <v>9.6</v>
      </c>
      <c r="G12" s="7" t="s">
        <v>15</v>
      </c>
    </row>
    <row r="13" spans="1:7" ht="37.9" customHeight="1">
      <c r="A13" s="19" t="s">
        <v>39</v>
      </c>
      <c r="B13" s="6">
        <v>231.7</v>
      </c>
      <c r="C13" s="7">
        <v>7</v>
      </c>
      <c r="D13" s="8"/>
      <c r="E13" s="9" t="s">
        <v>38</v>
      </c>
      <c r="F13" s="6">
        <v>6</v>
      </c>
      <c r="G13" s="7">
        <v>7</v>
      </c>
    </row>
    <row r="14" spans="1:7" ht="37.9" customHeight="1">
      <c r="A14" s="19" t="s">
        <v>33</v>
      </c>
      <c r="B14" s="6">
        <v>192.1</v>
      </c>
      <c r="C14" s="7">
        <v>8</v>
      </c>
      <c r="D14" s="8"/>
      <c r="E14" s="9" t="s">
        <v>40</v>
      </c>
      <c r="F14" s="6">
        <v>5.9</v>
      </c>
      <c r="G14" s="7">
        <v>8</v>
      </c>
    </row>
    <row r="15" spans="1:7" ht="37.9" customHeight="1">
      <c r="A15" s="19" t="s">
        <v>35</v>
      </c>
      <c r="B15" s="6">
        <v>186.5</v>
      </c>
      <c r="C15" s="7">
        <v>9</v>
      </c>
      <c r="D15" s="8"/>
      <c r="E15" s="9" t="s">
        <v>41</v>
      </c>
      <c r="F15" s="6">
        <v>5.7</v>
      </c>
      <c r="G15" s="7">
        <v>9</v>
      </c>
    </row>
    <row r="16" spans="1:7" ht="37.9" customHeight="1">
      <c r="A16" s="19" t="s">
        <v>42</v>
      </c>
      <c r="B16" s="6">
        <v>186.2</v>
      </c>
      <c r="C16" s="7">
        <v>10</v>
      </c>
      <c r="D16" s="8"/>
      <c r="E16" s="9" t="s">
        <v>43</v>
      </c>
      <c r="F16" s="6">
        <v>4.4000000000000004</v>
      </c>
      <c r="G16" s="7">
        <v>10</v>
      </c>
    </row>
    <row r="17" spans="1:7" ht="37.9" customHeight="1">
      <c r="A17" s="19" t="s">
        <v>41</v>
      </c>
      <c r="B17" s="6">
        <v>166.2</v>
      </c>
      <c r="C17" s="7">
        <v>11</v>
      </c>
      <c r="D17" s="8"/>
      <c r="E17" s="9" t="s">
        <v>39</v>
      </c>
      <c r="F17" s="6">
        <v>4.2</v>
      </c>
      <c r="G17" s="7">
        <v>11</v>
      </c>
    </row>
    <row r="18" spans="1:7" ht="37.9" customHeight="1">
      <c r="A18" s="19" t="s">
        <v>43</v>
      </c>
      <c r="B18" s="6">
        <v>83.2</v>
      </c>
      <c r="C18" s="7">
        <v>12</v>
      </c>
      <c r="D18" s="8"/>
      <c r="E18" s="19" t="s">
        <v>34</v>
      </c>
      <c r="F18" s="6">
        <v>4.0999999999999996</v>
      </c>
      <c r="G18" s="7">
        <v>12</v>
      </c>
    </row>
    <row r="19" spans="1:7" ht="37.9" customHeight="1">
      <c r="A19" s="19" t="s">
        <v>40</v>
      </c>
      <c r="B19" s="6">
        <v>77.7</v>
      </c>
      <c r="C19" s="7">
        <v>13</v>
      </c>
      <c r="D19" s="8"/>
      <c r="E19" s="9" t="s">
        <v>42</v>
      </c>
      <c r="F19" s="6">
        <v>4</v>
      </c>
      <c r="G19" s="7">
        <v>13</v>
      </c>
    </row>
    <row r="20" spans="1:7" ht="39" customHeight="1">
      <c r="A20" s="85" t="s">
        <v>75</v>
      </c>
      <c r="B20" s="20">
        <v>127</v>
      </c>
      <c r="C20" s="68" t="s">
        <v>81</v>
      </c>
      <c r="D20" s="12"/>
      <c r="E20" s="85" t="s">
        <v>75</v>
      </c>
      <c r="F20" s="20">
        <v>8.8000000000000007</v>
      </c>
      <c r="G20" s="68" t="s">
        <v>76</v>
      </c>
    </row>
    <row r="21" spans="1:7" ht="28.5" customHeight="1">
      <c r="A21" s="99" t="s">
        <v>44</v>
      </c>
      <c r="B21" s="99"/>
      <c r="C21" s="99"/>
      <c r="D21" s="99"/>
      <c r="E21" s="99"/>
      <c r="F21" s="99"/>
      <c r="G21" s="99"/>
    </row>
    <row r="22" spans="1:7">
      <c r="B22" s="25"/>
      <c r="D22" s="23"/>
    </row>
    <row r="37" spans="5:7">
      <c r="E37" s="57"/>
      <c r="F37" s="57"/>
      <c r="G37" s="57"/>
    </row>
    <row r="38" spans="5:7">
      <c r="E38" s="24"/>
      <c r="F38" s="24"/>
      <c r="G38" s="24"/>
    </row>
  </sheetData>
  <mergeCells count="6">
    <mergeCell ref="A21:G21"/>
    <mergeCell ref="A1:G1"/>
    <mergeCell ref="A2:A3"/>
    <mergeCell ref="C2:C3"/>
    <mergeCell ref="E2:E3"/>
    <mergeCell ref="G2:G3"/>
  </mergeCells>
  <phoneticPr fontId="34" type="noConversion"/>
  <printOptions horizontalCentered="1"/>
  <pageMargins left="0" right="0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3"/>
  <sheetViews>
    <sheetView topLeftCell="A4" workbookViewId="0">
      <selection activeCell="C41" sqref="C41"/>
    </sheetView>
  </sheetViews>
  <sheetFormatPr defaultColWidth="9" defaultRowHeight="13.5"/>
  <cols>
    <col min="1" max="1" width="31.75" style="48" customWidth="1"/>
    <col min="2" max="3" width="29" style="48" customWidth="1"/>
    <col min="4" max="16384" width="9" style="48"/>
  </cols>
  <sheetData>
    <row r="1" spans="1:4" ht="59.25" customHeight="1">
      <c r="A1" s="109" t="s">
        <v>45</v>
      </c>
      <c r="B1" s="109"/>
      <c r="C1" s="109"/>
    </row>
    <row r="2" spans="1:4" ht="25.5" customHeight="1">
      <c r="A2" s="111" t="s">
        <v>23</v>
      </c>
      <c r="B2" s="113" t="s">
        <v>46</v>
      </c>
      <c r="C2" s="114" t="s">
        <v>12</v>
      </c>
    </row>
    <row r="3" spans="1:4" ht="20.25" customHeight="1">
      <c r="A3" s="112"/>
      <c r="B3" s="113"/>
      <c r="C3" s="115"/>
    </row>
    <row r="4" spans="1:4" ht="36" customHeight="1">
      <c r="A4" s="19" t="s">
        <v>27</v>
      </c>
      <c r="B4" s="49">
        <v>8.3000000000000007</v>
      </c>
      <c r="C4" s="50" t="s">
        <v>15</v>
      </c>
    </row>
    <row r="5" spans="1:4" ht="36" customHeight="1">
      <c r="A5" s="15" t="s">
        <v>47</v>
      </c>
      <c r="B5" s="83">
        <v>16.7</v>
      </c>
      <c r="C5" s="82">
        <v>1</v>
      </c>
      <c r="D5" s="8"/>
    </row>
    <row r="6" spans="1:4" ht="36" customHeight="1">
      <c r="A6" s="53" t="s">
        <v>48</v>
      </c>
      <c r="B6" s="49">
        <v>17.3</v>
      </c>
      <c r="C6" s="50" t="s">
        <v>15</v>
      </c>
    </row>
    <row r="7" spans="1:4" ht="36" customHeight="1">
      <c r="A7" s="54" t="s">
        <v>49</v>
      </c>
      <c r="B7" s="49">
        <v>13.5</v>
      </c>
      <c r="C7" s="7">
        <v>2</v>
      </c>
    </row>
    <row r="8" spans="1:4" ht="36" customHeight="1">
      <c r="A8" s="13" t="s">
        <v>50</v>
      </c>
      <c r="B8" s="55">
        <v>13.6</v>
      </c>
      <c r="C8" s="50" t="s">
        <v>15</v>
      </c>
    </row>
    <row r="9" spans="1:4" ht="36" customHeight="1">
      <c r="A9" s="54" t="s">
        <v>51</v>
      </c>
      <c r="B9" s="55">
        <v>13.2</v>
      </c>
      <c r="C9" s="50">
        <v>3</v>
      </c>
    </row>
    <row r="10" spans="1:4" ht="36" customHeight="1">
      <c r="A10" s="19" t="s">
        <v>52</v>
      </c>
      <c r="B10" s="49">
        <v>13.1</v>
      </c>
      <c r="C10" s="50">
        <v>4</v>
      </c>
    </row>
    <row r="11" spans="1:4" ht="36" customHeight="1">
      <c r="A11" s="19" t="s">
        <v>53</v>
      </c>
      <c r="B11" s="49">
        <v>13.1</v>
      </c>
      <c r="C11" s="50">
        <v>4</v>
      </c>
    </row>
    <row r="12" spans="1:4" ht="36" customHeight="1">
      <c r="A12" s="19" t="s">
        <v>54</v>
      </c>
      <c r="B12" s="49">
        <v>13</v>
      </c>
      <c r="C12" s="50">
        <v>6</v>
      </c>
    </row>
    <row r="13" spans="1:4" ht="36" customHeight="1">
      <c r="A13" s="19" t="s">
        <v>55</v>
      </c>
      <c r="B13" s="55">
        <v>10.6</v>
      </c>
      <c r="C13" s="50">
        <v>7</v>
      </c>
    </row>
    <row r="14" spans="1:4" ht="36" customHeight="1">
      <c r="A14" s="19" t="s">
        <v>56</v>
      </c>
      <c r="B14" s="49">
        <v>10.5</v>
      </c>
      <c r="C14" s="50">
        <v>8</v>
      </c>
    </row>
    <row r="15" spans="1:4" ht="36" customHeight="1">
      <c r="A15" s="19" t="s">
        <v>57</v>
      </c>
      <c r="B15" s="49">
        <v>6.9</v>
      </c>
      <c r="C15" s="50">
        <v>9</v>
      </c>
    </row>
    <row r="16" spans="1:4" ht="36" customHeight="1">
      <c r="A16" s="19" t="s">
        <v>58</v>
      </c>
      <c r="B16" s="56">
        <v>4</v>
      </c>
      <c r="C16" s="50">
        <v>10</v>
      </c>
    </row>
    <row r="17" spans="1:4" ht="36" customHeight="1">
      <c r="A17" s="19" t="s">
        <v>59</v>
      </c>
      <c r="B17" s="56">
        <v>-2</v>
      </c>
      <c r="C17" s="50">
        <v>11</v>
      </c>
    </row>
    <row r="18" spans="1:4" ht="36" customHeight="1">
      <c r="A18" s="19" t="s">
        <v>60</v>
      </c>
      <c r="B18" s="56">
        <v>-7.4</v>
      </c>
      <c r="C18" s="50">
        <v>12</v>
      </c>
    </row>
    <row r="19" spans="1:4" ht="36" customHeight="1">
      <c r="A19" s="22" t="s">
        <v>78</v>
      </c>
      <c r="B19" s="56">
        <v>-11.5</v>
      </c>
      <c r="C19" s="50">
        <v>13</v>
      </c>
    </row>
    <row r="20" spans="1:4" ht="36" customHeight="1">
      <c r="A20" s="10" t="s">
        <v>77</v>
      </c>
      <c r="B20" s="52">
        <v>13.2</v>
      </c>
      <c r="C20" s="11" t="s">
        <v>76</v>
      </c>
      <c r="D20" s="8"/>
    </row>
    <row r="23" spans="1:4">
      <c r="A23" s="110" t="s">
        <v>61</v>
      </c>
      <c r="B23" s="110"/>
      <c r="C23" s="110"/>
    </row>
  </sheetData>
  <mergeCells count="5">
    <mergeCell ref="A1:C1"/>
    <mergeCell ref="A23:C23"/>
    <mergeCell ref="A2:A3"/>
    <mergeCell ref="B2:B3"/>
    <mergeCell ref="C2:C3"/>
  </mergeCells>
  <phoneticPr fontId="34" type="noConversion"/>
  <printOptions horizontalCentered="1" verticalCentered="1"/>
  <pageMargins left="0.511811023622047" right="0.66929133858267698" top="0.90551181102362199" bottom="0.55118110236220497" header="0.31496062992126" footer="0.31496062992126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zoomScale="106" zoomScaleNormal="106" workbookViewId="0">
      <selection activeCell="C41" sqref="C41"/>
    </sheetView>
  </sheetViews>
  <sheetFormatPr defaultColWidth="9" defaultRowHeight="13.5"/>
  <cols>
    <col min="1" max="1" width="17.625" customWidth="1"/>
    <col min="2" max="3" width="14.5" customWidth="1"/>
    <col min="4" max="4" width="5.5" customWidth="1"/>
    <col min="5" max="5" width="15.625" customWidth="1"/>
    <col min="6" max="7" width="14.5" customWidth="1"/>
  </cols>
  <sheetData>
    <row r="1" spans="1:10" ht="36.75" customHeight="1">
      <c r="A1" s="104" t="s">
        <v>62</v>
      </c>
      <c r="B1" s="104"/>
      <c r="C1" s="104"/>
      <c r="D1" s="104"/>
      <c r="E1" s="104"/>
      <c r="F1" s="104"/>
      <c r="G1" s="104"/>
    </row>
    <row r="2" spans="1:10" ht="37.5" customHeight="1">
      <c r="A2" s="105" t="s">
        <v>23</v>
      </c>
      <c r="B2" s="116" t="s">
        <v>14</v>
      </c>
      <c r="C2" s="117"/>
      <c r="D2" s="2"/>
      <c r="E2" s="105" t="s">
        <v>23</v>
      </c>
      <c r="F2" s="118" t="s">
        <v>17</v>
      </c>
      <c r="G2" s="118"/>
      <c r="H2" s="26"/>
    </row>
    <row r="3" spans="1:10" ht="18.75">
      <c r="A3" s="106"/>
      <c r="B3" s="3" t="s">
        <v>46</v>
      </c>
      <c r="C3" s="4" t="s">
        <v>63</v>
      </c>
      <c r="D3" s="2"/>
      <c r="E3" s="106"/>
      <c r="F3" s="3" t="s">
        <v>46</v>
      </c>
      <c r="G3" s="4" t="s">
        <v>63</v>
      </c>
      <c r="H3" s="26"/>
    </row>
    <row r="4" spans="1:10" ht="39.950000000000003" customHeight="1">
      <c r="A4" s="5" t="s">
        <v>27</v>
      </c>
      <c r="B4" s="27">
        <v>12.1</v>
      </c>
      <c r="C4" s="67" t="s">
        <v>15</v>
      </c>
      <c r="D4" s="8"/>
      <c r="E4" s="5" t="s">
        <v>27</v>
      </c>
      <c r="F4" s="28">
        <v>23.2</v>
      </c>
      <c r="G4" s="67" t="s">
        <v>15</v>
      </c>
      <c r="H4" s="26"/>
      <c r="I4" s="26"/>
      <c r="J4" s="26"/>
    </row>
    <row r="5" spans="1:10" ht="39.950000000000003" customHeight="1">
      <c r="A5" s="29" t="s">
        <v>41</v>
      </c>
      <c r="B5" s="30">
        <v>18.399999999999999</v>
      </c>
      <c r="C5" s="7">
        <v>1</v>
      </c>
      <c r="D5" s="8"/>
      <c r="E5" s="31" t="s">
        <v>38</v>
      </c>
      <c r="F5" s="30">
        <v>97.9</v>
      </c>
      <c r="G5" s="7">
        <f t="shared" ref="G5:G19" si="0">RANK(F5,F$5:F$19)</f>
        <v>1</v>
      </c>
      <c r="H5" s="26"/>
      <c r="I5" s="26"/>
      <c r="J5" s="26"/>
    </row>
    <row r="6" spans="1:10" ht="39.950000000000003" customHeight="1">
      <c r="A6" s="29" t="s">
        <v>35</v>
      </c>
      <c r="B6" s="32">
        <v>18</v>
      </c>
      <c r="C6" s="17">
        <v>2</v>
      </c>
      <c r="D6" s="12"/>
      <c r="E6" s="33" t="s">
        <v>35</v>
      </c>
      <c r="F6" s="32">
        <v>48.6</v>
      </c>
      <c r="G6" s="17">
        <f t="shared" si="0"/>
        <v>2</v>
      </c>
      <c r="H6" s="26"/>
      <c r="I6" s="26"/>
      <c r="J6" s="26"/>
    </row>
    <row r="7" spans="1:10" ht="39.950000000000003" customHeight="1">
      <c r="A7" s="29" t="s">
        <v>33</v>
      </c>
      <c r="B7" s="30">
        <v>17.8</v>
      </c>
      <c r="C7" s="7">
        <v>3</v>
      </c>
      <c r="D7" s="8"/>
      <c r="E7" s="31" t="s">
        <v>32</v>
      </c>
      <c r="F7" s="30">
        <v>46.9</v>
      </c>
      <c r="G7" s="7">
        <f t="shared" si="0"/>
        <v>3</v>
      </c>
      <c r="H7" s="26"/>
      <c r="I7" s="26"/>
      <c r="J7" s="26"/>
    </row>
    <row r="8" spans="1:10" ht="39.950000000000003" customHeight="1">
      <c r="A8" s="19" t="s">
        <v>31</v>
      </c>
      <c r="B8" s="30">
        <v>16.8</v>
      </c>
      <c r="C8" s="7">
        <v>4</v>
      </c>
      <c r="D8" s="8"/>
      <c r="E8" s="31" t="s">
        <v>33</v>
      </c>
      <c r="F8" s="30">
        <v>35.4</v>
      </c>
      <c r="G8" s="7">
        <f t="shared" si="0"/>
        <v>4</v>
      </c>
      <c r="H8" s="26"/>
      <c r="I8" s="26"/>
      <c r="J8" s="26"/>
    </row>
    <row r="9" spans="1:10" ht="39.950000000000003" customHeight="1">
      <c r="A9" s="34" t="s">
        <v>37</v>
      </c>
      <c r="B9" s="30">
        <v>16</v>
      </c>
      <c r="C9" s="7">
        <v>5</v>
      </c>
      <c r="D9" s="8"/>
      <c r="E9" s="31" t="s">
        <v>43</v>
      </c>
      <c r="F9" s="30">
        <v>30.6</v>
      </c>
      <c r="G9" s="7">
        <f t="shared" si="0"/>
        <v>5</v>
      </c>
      <c r="H9" s="26"/>
      <c r="I9" s="26"/>
      <c r="J9" s="26"/>
    </row>
    <row r="10" spans="1:10" ht="39.950000000000003" customHeight="1">
      <c r="A10" s="35" t="s">
        <v>64</v>
      </c>
      <c r="B10" s="36">
        <v>16</v>
      </c>
      <c r="C10" s="37">
        <v>5</v>
      </c>
      <c r="D10" s="8"/>
      <c r="E10" s="38" t="s">
        <v>39</v>
      </c>
      <c r="F10" s="36">
        <v>29.1</v>
      </c>
      <c r="G10" s="37">
        <f t="shared" si="0"/>
        <v>6</v>
      </c>
      <c r="H10" s="26"/>
      <c r="I10" s="26"/>
      <c r="J10" s="26"/>
    </row>
    <row r="11" spans="1:10" ht="39.950000000000003" customHeight="1">
      <c r="A11" s="39" t="s">
        <v>65</v>
      </c>
      <c r="B11" s="40">
        <v>15</v>
      </c>
      <c r="C11" s="11">
        <v>7</v>
      </c>
      <c r="D11" s="8"/>
      <c r="E11" s="31" t="s">
        <v>64</v>
      </c>
      <c r="F11" s="30">
        <v>27.1</v>
      </c>
      <c r="G11" s="7">
        <f t="shared" si="0"/>
        <v>7</v>
      </c>
      <c r="H11" s="26"/>
      <c r="I11" s="26"/>
      <c r="J11" s="26"/>
    </row>
    <row r="12" spans="1:10" ht="39.950000000000003" customHeight="1">
      <c r="A12" s="41" t="s">
        <v>43</v>
      </c>
      <c r="B12" s="32">
        <v>15</v>
      </c>
      <c r="C12" s="17">
        <v>7</v>
      </c>
      <c r="D12" s="8"/>
      <c r="E12" s="42" t="s">
        <v>65</v>
      </c>
      <c r="F12" s="40">
        <v>25.8</v>
      </c>
      <c r="G12" s="11">
        <f t="shared" si="0"/>
        <v>8</v>
      </c>
      <c r="H12" s="26"/>
      <c r="I12" s="26"/>
      <c r="J12" s="26"/>
    </row>
    <row r="13" spans="1:10" ht="39.950000000000003" customHeight="1">
      <c r="A13" s="34" t="s">
        <v>32</v>
      </c>
      <c r="B13" s="43">
        <v>14.1</v>
      </c>
      <c r="C13" s="7">
        <v>9</v>
      </c>
      <c r="D13" s="8"/>
      <c r="E13" s="9" t="s">
        <v>31</v>
      </c>
      <c r="F13" s="30">
        <v>24.3</v>
      </c>
      <c r="G13" s="7">
        <f t="shared" si="0"/>
        <v>9</v>
      </c>
      <c r="H13" s="26"/>
      <c r="I13" s="26"/>
      <c r="J13" s="26"/>
    </row>
    <row r="14" spans="1:10" ht="39.950000000000003" customHeight="1">
      <c r="A14" s="44" t="s">
        <v>28</v>
      </c>
      <c r="B14" s="30">
        <v>14</v>
      </c>
      <c r="C14" s="7">
        <v>10</v>
      </c>
      <c r="D14" s="8"/>
      <c r="E14" s="34" t="s">
        <v>28</v>
      </c>
      <c r="F14" s="45">
        <v>22.7</v>
      </c>
      <c r="G14" s="17">
        <f t="shared" si="0"/>
        <v>10</v>
      </c>
      <c r="H14" s="26"/>
      <c r="I14" s="26"/>
      <c r="J14" s="26"/>
    </row>
    <row r="15" spans="1:10" ht="39.950000000000003" customHeight="1">
      <c r="A15" s="34" t="s">
        <v>38</v>
      </c>
      <c r="B15" s="30">
        <v>13.1</v>
      </c>
      <c r="C15" s="7">
        <v>11</v>
      </c>
      <c r="D15" s="8"/>
      <c r="E15" s="31" t="s">
        <v>37</v>
      </c>
      <c r="F15" s="30">
        <v>15.2</v>
      </c>
      <c r="G15" s="7">
        <f t="shared" si="0"/>
        <v>11</v>
      </c>
      <c r="H15" s="26"/>
      <c r="I15" s="26"/>
      <c r="J15" s="26"/>
    </row>
    <row r="16" spans="1:10" ht="39.950000000000003" customHeight="1">
      <c r="A16" s="34" t="s">
        <v>39</v>
      </c>
      <c r="B16" s="30">
        <v>8.3000000000000007</v>
      </c>
      <c r="C16" s="7">
        <v>12</v>
      </c>
      <c r="D16" s="8"/>
      <c r="E16" s="31" t="s">
        <v>34</v>
      </c>
      <c r="F16" s="30">
        <v>13</v>
      </c>
      <c r="G16" s="7">
        <f t="shared" si="0"/>
        <v>12</v>
      </c>
      <c r="H16" s="26"/>
      <c r="I16" s="26"/>
      <c r="J16" s="26"/>
    </row>
    <row r="17" spans="1:10" ht="39.950000000000003" customHeight="1">
      <c r="A17" s="34" t="s">
        <v>66</v>
      </c>
      <c r="B17" s="30">
        <v>5.4</v>
      </c>
      <c r="C17" s="7">
        <v>13</v>
      </c>
      <c r="D17" s="8"/>
      <c r="E17" s="31" t="s">
        <v>66</v>
      </c>
      <c r="F17" s="30">
        <v>10.8</v>
      </c>
      <c r="G17" s="7">
        <f t="shared" si="0"/>
        <v>13</v>
      </c>
      <c r="H17" s="26"/>
      <c r="I17" s="26"/>
      <c r="J17" s="26"/>
    </row>
    <row r="18" spans="1:10" ht="39.950000000000003" customHeight="1">
      <c r="A18" s="34" t="s">
        <v>42</v>
      </c>
      <c r="B18" s="30">
        <v>5.2</v>
      </c>
      <c r="C18" s="7">
        <v>14</v>
      </c>
      <c r="D18" s="8"/>
      <c r="E18" s="31" t="s">
        <v>41</v>
      </c>
      <c r="F18" s="30">
        <v>10.6</v>
      </c>
      <c r="G18" s="7">
        <f t="shared" si="0"/>
        <v>14</v>
      </c>
      <c r="H18" s="26"/>
      <c r="I18" s="26"/>
      <c r="J18" s="26"/>
    </row>
    <row r="19" spans="1:10" ht="39.950000000000003" customHeight="1">
      <c r="A19" s="34" t="s">
        <v>34</v>
      </c>
      <c r="B19" s="27">
        <v>5</v>
      </c>
      <c r="C19" s="7">
        <v>15</v>
      </c>
      <c r="D19" s="8"/>
      <c r="E19" s="29" t="s">
        <v>42</v>
      </c>
      <c r="F19" s="28">
        <v>-30.3</v>
      </c>
      <c r="G19" s="7">
        <f t="shared" si="0"/>
        <v>15</v>
      </c>
      <c r="H19" s="26"/>
      <c r="I19" s="26"/>
      <c r="J19" s="26"/>
    </row>
    <row r="20" spans="1:10" ht="26.25" customHeight="1">
      <c r="A20" s="46"/>
      <c r="B20" s="47"/>
      <c r="C20" s="8"/>
      <c r="D20" s="8"/>
      <c r="E20" s="8"/>
      <c r="F20" s="8"/>
      <c r="G20" s="8"/>
      <c r="H20" s="26"/>
      <c r="I20" s="26"/>
      <c r="J20" s="26"/>
    </row>
    <row r="21" spans="1:10">
      <c r="A21" s="99" t="s">
        <v>67</v>
      </c>
      <c r="B21" s="98"/>
      <c r="C21" s="98"/>
      <c r="D21" s="98"/>
      <c r="E21" s="98"/>
      <c r="F21" s="98"/>
      <c r="G21" s="98"/>
    </row>
    <row r="23" spans="1:10" ht="21" customHeight="1"/>
  </sheetData>
  <mergeCells count="6">
    <mergeCell ref="A1:G1"/>
    <mergeCell ref="B2:C2"/>
    <mergeCell ref="F2:G2"/>
    <mergeCell ref="A21:G21"/>
    <mergeCell ref="A2:A3"/>
    <mergeCell ref="E2:E3"/>
  </mergeCells>
  <phoneticPr fontId="34" type="noConversion"/>
  <printOptions horizontalCentered="1" verticalCentered="1"/>
  <pageMargins left="0.511811023622047" right="0.511811023622047" top="0.78740157480314998" bottom="0.59055118110236204" header="0.31496062992126" footer="0.31496062992126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2"/>
  <sheetViews>
    <sheetView topLeftCell="A22" workbookViewId="0">
      <selection activeCell="C41" sqref="C41"/>
    </sheetView>
  </sheetViews>
  <sheetFormatPr defaultColWidth="9" defaultRowHeight="13.5"/>
  <cols>
    <col min="1" max="1" width="22" customWidth="1"/>
    <col min="2" max="3" width="16.5" customWidth="1"/>
    <col min="4" max="4" width="4.75" customWidth="1"/>
    <col min="5" max="5" width="17.875" customWidth="1"/>
    <col min="6" max="7" width="16.5" customWidth="1"/>
  </cols>
  <sheetData>
    <row r="1" spans="1:7" ht="54.6" customHeight="1">
      <c r="A1" s="104" t="s">
        <v>68</v>
      </c>
      <c r="B1" s="104"/>
      <c r="C1" s="104"/>
      <c r="D1" s="104"/>
      <c r="E1" s="104"/>
      <c r="F1" s="104"/>
      <c r="G1" s="104"/>
    </row>
    <row r="2" spans="1:7" ht="18.75">
      <c r="A2" s="105" t="s">
        <v>23</v>
      </c>
      <c r="B2" s="1" t="s">
        <v>10</v>
      </c>
      <c r="C2" s="107" t="s">
        <v>24</v>
      </c>
      <c r="D2" s="2"/>
      <c r="E2" s="105" t="s">
        <v>23</v>
      </c>
      <c r="F2" s="1" t="s">
        <v>11</v>
      </c>
      <c r="G2" s="107" t="s">
        <v>12</v>
      </c>
    </row>
    <row r="3" spans="1:7" ht="18.75">
      <c r="A3" s="106"/>
      <c r="B3" s="3" t="s">
        <v>25</v>
      </c>
      <c r="C3" s="108"/>
      <c r="D3" s="2"/>
      <c r="E3" s="106"/>
      <c r="F3" s="3" t="s">
        <v>26</v>
      </c>
      <c r="G3" s="108"/>
    </row>
    <row r="4" spans="1:7" ht="37.9" customHeight="1">
      <c r="A4" s="5" t="s">
        <v>27</v>
      </c>
      <c r="B4" s="6">
        <v>1056.5999999999999</v>
      </c>
      <c r="C4" s="67" t="s">
        <v>15</v>
      </c>
      <c r="D4" s="8"/>
      <c r="E4" s="9" t="s">
        <v>27</v>
      </c>
      <c r="F4" s="6">
        <v>9.3000000000000007</v>
      </c>
      <c r="G4" s="67" t="s">
        <v>15</v>
      </c>
    </row>
    <row r="5" spans="1:7" ht="37.9" customHeight="1">
      <c r="A5" s="80" t="s">
        <v>69</v>
      </c>
      <c r="B5" s="81">
        <v>206.2</v>
      </c>
      <c r="C5" s="82">
        <v>1</v>
      </c>
      <c r="D5" s="12"/>
      <c r="E5" s="9" t="s">
        <v>70</v>
      </c>
      <c r="F5" s="6">
        <v>12</v>
      </c>
      <c r="G5" s="7">
        <v>1</v>
      </c>
    </row>
    <row r="6" spans="1:7" ht="37.9" customHeight="1">
      <c r="A6" s="13" t="s">
        <v>31</v>
      </c>
      <c r="B6" s="14">
        <v>73.900000000000006</v>
      </c>
      <c r="C6" s="67" t="s">
        <v>15</v>
      </c>
      <c r="D6" s="8"/>
      <c r="E6" s="9" t="s">
        <v>35</v>
      </c>
      <c r="F6" s="6">
        <v>10.1</v>
      </c>
      <c r="G6" s="7">
        <v>2</v>
      </c>
    </row>
    <row r="7" spans="1:7" ht="37.9" customHeight="1">
      <c r="A7" s="15" t="s">
        <v>28</v>
      </c>
      <c r="B7" s="16">
        <v>202.6</v>
      </c>
      <c r="C7" s="17">
        <v>2</v>
      </c>
      <c r="D7" s="12"/>
      <c r="E7" s="9" t="s">
        <v>33</v>
      </c>
      <c r="F7" s="6">
        <v>9.9</v>
      </c>
      <c r="G7" s="7">
        <v>3</v>
      </c>
    </row>
    <row r="8" spans="1:7" ht="37.9" customHeight="1">
      <c r="A8" s="15" t="s">
        <v>34</v>
      </c>
      <c r="B8" s="16">
        <v>101.7</v>
      </c>
      <c r="C8" s="17">
        <v>3</v>
      </c>
      <c r="D8" s="12"/>
      <c r="E8" s="9" t="s">
        <v>40</v>
      </c>
      <c r="F8" s="6">
        <v>9.8000000000000007</v>
      </c>
      <c r="G8" s="7">
        <v>4</v>
      </c>
    </row>
    <row r="9" spans="1:7" ht="37.9" customHeight="1">
      <c r="A9" s="18" t="s">
        <v>71</v>
      </c>
      <c r="B9" s="6">
        <v>101.1</v>
      </c>
      <c r="C9" s="7">
        <v>4</v>
      </c>
      <c r="D9" s="8"/>
      <c r="E9" s="9" t="s">
        <v>43</v>
      </c>
      <c r="F9" s="6">
        <v>9.6999999999999993</v>
      </c>
      <c r="G9" s="7">
        <v>5</v>
      </c>
    </row>
    <row r="10" spans="1:7" ht="37.9" customHeight="1">
      <c r="A10" s="18" t="s">
        <v>32</v>
      </c>
      <c r="B10" s="6">
        <v>38.1</v>
      </c>
      <c r="C10" s="7" t="s">
        <v>15</v>
      </c>
      <c r="D10" s="8"/>
      <c r="E10" s="9" t="s">
        <v>34</v>
      </c>
      <c r="F10" s="6">
        <v>9.6</v>
      </c>
      <c r="G10" s="7">
        <v>6</v>
      </c>
    </row>
    <row r="11" spans="1:7" ht="37.9" customHeight="1">
      <c r="A11" s="19" t="s">
        <v>39</v>
      </c>
      <c r="B11" s="6">
        <v>74.3</v>
      </c>
      <c r="C11" s="7">
        <v>5</v>
      </c>
      <c r="D11" s="8"/>
      <c r="E11" s="9" t="s">
        <v>37</v>
      </c>
      <c r="F11" s="6">
        <v>9.6</v>
      </c>
      <c r="G11" s="7">
        <v>6</v>
      </c>
    </row>
    <row r="12" spans="1:7" ht="37.9" customHeight="1">
      <c r="A12" s="19" t="s">
        <v>35</v>
      </c>
      <c r="B12" s="6">
        <v>71.900000000000006</v>
      </c>
      <c r="C12" s="7">
        <v>6</v>
      </c>
      <c r="D12" s="8"/>
      <c r="E12" s="9" t="s">
        <v>41</v>
      </c>
      <c r="F12" s="6">
        <v>9.5</v>
      </c>
      <c r="G12" s="7">
        <v>8</v>
      </c>
    </row>
    <row r="13" spans="1:7" ht="37.9" customHeight="1">
      <c r="A13" s="19" t="s">
        <v>33</v>
      </c>
      <c r="B13" s="6">
        <v>71.3</v>
      </c>
      <c r="C13" s="7">
        <v>7</v>
      </c>
      <c r="D13" s="8"/>
      <c r="E13" s="71" t="s">
        <v>72</v>
      </c>
      <c r="F13" s="79">
        <v>8.1999999999999993</v>
      </c>
      <c r="G13" s="82">
        <v>9</v>
      </c>
    </row>
    <row r="14" spans="1:7" ht="37.9" customHeight="1">
      <c r="A14" s="19" t="s">
        <v>38</v>
      </c>
      <c r="B14" s="6">
        <v>58.9</v>
      </c>
      <c r="C14" s="7">
        <v>8</v>
      </c>
      <c r="D14" s="8"/>
      <c r="E14" s="21" t="s">
        <v>31</v>
      </c>
      <c r="F14" s="14">
        <v>9.1999999999999993</v>
      </c>
      <c r="G14" s="17" t="s">
        <v>15</v>
      </c>
    </row>
    <row r="15" spans="1:7" ht="37.9" customHeight="1">
      <c r="A15" s="19" t="s">
        <v>41</v>
      </c>
      <c r="B15" s="6">
        <v>58</v>
      </c>
      <c r="C15" s="7">
        <v>9</v>
      </c>
      <c r="D15" s="8"/>
      <c r="E15" s="22" t="s">
        <v>38</v>
      </c>
      <c r="F15" s="6">
        <v>8.1</v>
      </c>
      <c r="G15" s="7">
        <v>10</v>
      </c>
    </row>
    <row r="16" spans="1:7" ht="37.9" customHeight="1">
      <c r="A16" s="19" t="s">
        <v>37</v>
      </c>
      <c r="B16" s="6">
        <v>54.1</v>
      </c>
      <c r="C16" s="7">
        <v>10</v>
      </c>
      <c r="D16" s="8"/>
      <c r="E16" s="9" t="s">
        <v>39</v>
      </c>
      <c r="F16" s="6">
        <v>8</v>
      </c>
      <c r="G16" s="7">
        <v>11</v>
      </c>
    </row>
    <row r="17" spans="1:7" ht="37.9" customHeight="1">
      <c r="A17" s="19" t="s">
        <v>42</v>
      </c>
      <c r="B17" s="6">
        <v>34</v>
      </c>
      <c r="C17" s="7">
        <v>11</v>
      </c>
      <c r="D17" s="8"/>
      <c r="E17" s="18" t="s">
        <v>73</v>
      </c>
      <c r="F17" s="6">
        <v>7.5</v>
      </c>
      <c r="G17" s="7">
        <v>12</v>
      </c>
    </row>
    <row r="18" spans="1:7" ht="37.9" customHeight="1">
      <c r="A18" s="19" t="s">
        <v>43</v>
      </c>
      <c r="B18" s="6">
        <v>12</v>
      </c>
      <c r="C18" s="7">
        <v>12</v>
      </c>
      <c r="D18" s="8"/>
      <c r="E18" s="9" t="s">
        <v>32</v>
      </c>
      <c r="F18" s="6">
        <v>9.1999999999999993</v>
      </c>
      <c r="G18" s="7" t="s">
        <v>15</v>
      </c>
    </row>
    <row r="19" spans="1:7" ht="37.9" customHeight="1">
      <c r="A19" s="19" t="s">
        <v>40</v>
      </c>
      <c r="B19" s="6">
        <v>10.4</v>
      </c>
      <c r="C19" s="7">
        <v>13</v>
      </c>
      <c r="D19" s="8"/>
      <c r="E19" s="9" t="s">
        <v>42</v>
      </c>
      <c r="F19" s="6">
        <v>6.4</v>
      </c>
      <c r="G19" s="7">
        <v>13</v>
      </c>
    </row>
    <row r="20" spans="1:7" ht="38.25" customHeight="1">
      <c r="A20" s="51" t="s">
        <v>75</v>
      </c>
      <c r="B20" s="20">
        <v>132.30000000000001</v>
      </c>
      <c r="C20" s="68" t="s">
        <v>79</v>
      </c>
      <c r="D20" s="12"/>
      <c r="E20" s="69" t="s">
        <v>80</v>
      </c>
      <c r="F20" s="20">
        <v>7.7</v>
      </c>
      <c r="G20" s="68" t="s">
        <v>81</v>
      </c>
    </row>
    <row r="21" spans="1:7" ht="38.25" customHeight="1">
      <c r="A21" s="99" t="s">
        <v>74</v>
      </c>
      <c r="B21" s="98"/>
      <c r="C21" s="98"/>
      <c r="D21" s="98"/>
      <c r="E21" s="98"/>
      <c r="F21" s="98"/>
      <c r="G21" s="98"/>
    </row>
    <row r="22" spans="1:7">
      <c r="B22" s="25"/>
      <c r="D22" s="23"/>
    </row>
  </sheetData>
  <mergeCells count="6">
    <mergeCell ref="A1:G1"/>
    <mergeCell ref="A21:G21"/>
    <mergeCell ref="A2:A3"/>
    <mergeCell ref="C2:C3"/>
    <mergeCell ref="E2:E3"/>
    <mergeCell ref="G2:G3"/>
  </mergeCells>
  <phoneticPr fontId="34" type="noConversion"/>
  <printOptions horizontalCentered="1"/>
  <pageMargins left="0.118110236220472" right="0.118110236220472" top="0.98425196850393704" bottom="0.59055118110236204" header="0.31496062992126" footer="0.31496062992126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9" sqref="E39"/>
    </sheetView>
  </sheetViews>
  <sheetFormatPr defaultRowHeight="13.5"/>
  <sheetData/>
  <phoneticPr fontId="3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经济指标（1）</vt:lpstr>
      <vt:lpstr>GDP</vt:lpstr>
      <vt:lpstr>工业2</vt:lpstr>
      <vt:lpstr>投资3</vt:lpstr>
      <vt:lpstr>贸易4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cp:lastPrinted>2022-01-24T01:47:21Z</cp:lastPrinted>
  <dcterms:created xsi:type="dcterms:W3CDTF">2006-09-16T00:00:00Z</dcterms:created>
  <dcterms:modified xsi:type="dcterms:W3CDTF">2022-03-21T06:46:54Z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A9F341D435CA44479C9DF6068D5B48FE</vt:lpwstr>
  </property>
  <property fmtid="{D5CDD505-2E9C-101B-9397-08002B2CF9AE}" pid="3" name="KSOProductBuildVer">
    <vt:lpwstr>2052-11.1.0.11294</vt:lpwstr>
  </property>
</Properties>
</file>