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<sst xmlns="http://schemas.openxmlformats.org/spreadsheetml/2006/main" count="25" uniqueCount="19">
  <si>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</si>
  <si>
    <r>
      <rPr>
        <b/>
        <u/>
        <sz val="14"/>
        <rFont val="宋体"/>
        <charset val="134"/>
      </rPr>
      <t>卫滨区邮储银行</t>
    </r>
    <r>
      <rPr>
        <b/>
        <sz val="14"/>
        <rFont val="宋体"/>
        <charset val="134"/>
      </rPr>
      <t>农业信贷担保贷款项目清单</t>
    </r>
    <r>
      <rPr>
        <b/>
        <sz val="14"/>
        <rFont val="Times New Roman"/>
        <charset val="134"/>
      </rPr>
      <t>——“</t>
    </r>
    <r>
      <rPr>
        <b/>
        <sz val="14"/>
        <rFont val="宋体"/>
        <charset val="134"/>
      </rPr>
      <t>豫农担</t>
    </r>
    <r>
      <rPr>
        <b/>
        <sz val="14"/>
        <rFont val="Times New Roman"/>
        <charset val="134"/>
      </rPr>
      <t>-</t>
    </r>
    <r>
      <rPr>
        <b/>
        <sz val="14"/>
        <rFont val="宋体"/>
        <charset val="134"/>
      </rPr>
      <t>救灾贷</t>
    </r>
    <r>
      <rPr>
        <b/>
        <sz val="14"/>
        <rFont val="Times New Roman"/>
        <charset val="134"/>
      </rPr>
      <t xml:space="preserve">”
</t>
    </r>
    <r>
      <rPr>
        <b/>
        <sz val="14"/>
        <rFont val="宋体"/>
        <charset val="134"/>
      </rPr>
      <t>（</t>
    </r>
    <r>
      <rPr>
        <b/>
        <sz val="14"/>
        <rFont val="Times New Roman"/>
        <charset val="134"/>
      </rPr>
      <t>2023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12</t>
    </r>
    <r>
      <rPr>
        <b/>
        <sz val="14"/>
        <rFont val="宋体"/>
        <charset val="134"/>
      </rPr>
      <t>月</t>
    </r>
    <r>
      <rPr>
        <b/>
        <sz val="14"/>
        <rFont val="Times New Roman"/>
        <charset val="134"/>
      </rPr>
      <t>31</t>
    </r>
    <r>
      <rPr>
        <b/>
        <sz val="14"/>
        <rFont val="宋体"/>
        <charset val="134"/>
      </rPr>
      <t>日前结清项目）</t>
    </r>
  </si>
  <si>
    <t>序号</t>
  </si>
  <si>
    <t>借款人名称</t>
  </si>
  <si>
    <t>贷款金额（元）</t>
  </si>
  <si>
    <t>贷款用途</t>
  </si>
  <si>
    <t>业务受理日期</t>
  </si>
  <si>
    <t>贷款发放日期</t>
  </si>
  <si>
    <t>贷款到期日期</t>
  </si>
  <si>
    <t>贷款结清日期</t>
  </si>
  <si>
    <t>实际使用期限（天）</t>
  </si>
  <si>
    <r>
      <rPr>
        <b/>
        <sz val="14"/>
        <rFont val="宋体"/>
        <charset val="134"/>
      </rPr>
      <t>贷款利率</t>
    </r>
    <r>
      <rPr>
        <b/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（年</t>
    </r>
    <r>
      <rPr>
        <b/>
        <sz val="14"/>
        <rFont val="Times New Roman"/>
        <charset val="134"/>
      </rPr>
      <t>/%</t>
    </r>
    <r>
      <rPr>
        <b/>
        <sz val="14"/>
        <rFont val="宋体"/>
        <charset val="134"/>
      </rPr>
      <t>）</t>
    </r>
  </si>
  <si>
    <r>
      <rPr>
        <b/>
        <sz val="14"/>
        <rFont val="宋体"/>
        <charset val="134"/>
      </rPr>
      <t>贴息率（</t>
    </r>
    <r>
      <rPr>
        <b/>
        <sz val="14"/>
        <rFont val="Times New Roman"/>
        <charset val="134"/>
      </rPr>
      <t>%</t>
    </r>
    <r>
      <rPr>
        <b/>
        <sz val="14"/>
        <rFont val="宋体"/>
        <charset val="134"/>
      </rPr>
      <t>）</t>
    </r>
  </si>
  <si>
    <t>已还款结息金额（元）</t>
  </si>
  <si>
    <t>应贴息金额（元）</t>
  </si>
  <si>
    <t>董保君</t>
  </si>
  <si>
    <t>进货</t>
  </si>
  <si>
    <r>
      <rPr>
        <sz val="14"/>
        <color rgb="FF000000"/>
        <rFont val="宋体"/>
        <charset val="134"/>
      </rPr>
      <t>合</t>
    </r>
    <r>
      <rPr>
        <sz val="14"/>
        <color rgb="FF000000"/>
        <rFont val="Times New Roman"/>
        <charset val="134"/>
      </rPr>
      <t xml:space="preserve">  </t>
    </r>
    <r>
      <rPr>
        <sz val="14"/>
        <color rgb="FF000000"/>
        <rFont val="宋体"/>
        <charset val="134"/>
      </rPr>
      <t>计</t>
    </r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</si>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</sst>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yyyy/m/d;@"/>
    <numFmt numFmtId="178" formatCode="0.00_ "/>
    <numFmt numFmtId="179" formatCode="0_ "/>
    <numFmt numFmtId="180" formatCode="#,##0.00_ "/>
  </numFmts>
  <fonts count="29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4"/>
      <color rgb="FF000000"/>
      <name val="Times New Roman"/>
      <charset val="134"/>
    </font>
    <font>
      <sz val="14"/>
      <name val="黑体"/>
      <charset val="134"/>
    </font>
    <font>
      <b/>
      <u/>
      <sz val="14"/>
      <name val="宋体"/>
      <charset val="134"/>
    </font>
    <font>
      <b/>
      <u/>
      <sz val="14"/>
      <name val="Times New Roman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E15" sqref="E15"/>
    </sheetView>
  </sheetViews>
  <sheetFormatPr defaultColWidth="9" defaultRowHeight="18.75" outlineLevelRow="5"/>
  <cols>
    <col min="1" max="1" width="9" style="1"/>
    <col min="2" max="2" width="17.8833333333333" style="1" customWidth="1"/>
    <col min="3" max="3" width="20.1416666666667" style="3" customWidth="1"/>
    <col min="4" max="4" width="31.0666666666667" style="1" customWidth="1"/>
    <col min="5" max="5" width="19.9916666666667" style="1" customWidth="1"/>
    <col min="6" max="6" width="18.1833333333333" style="1" customWidth="1"/>
    <col min="7" max="7" width="18.4833333333333" style="1" customWidth="1"/>
    <col min="8" max="8" width="17.7166666666667" style="1" customWidth="1"/>
    <col min="9" max="9" width="16.6666666666667" style="1" customWidth="1"/>
    <col min="10" max="10" width="17.875" style="1" customWidth="1"/>
    <col min="11" max="11" width="11.6666666666667" style="1" customWidth="1"/>
    <col min="12" max="12" width="19.2333333333333" style="1" customWidth="1"/>
    <col min="13" max="13" width="20.9" style="1" customWidth="1"/>
    <col min="14" max="16384" width="9" style="1"/>
  </cols>
  <sheetData>
    <row r="1" s="1" customFormat="1" spans="1:13">
      <c r="A1" s="4" t="s">
        <v>0</v>
      </c>
      <c r="B1" s="5"/>
      <c r="C1" s="6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48" customHeight="1" spans="1:13">
      <c r="A2" s="8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</row>
    <row r="3" s="1" customFormat="1" ht="41" customHeight="1" spans="1:13">
      <c r="A3" s="11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1" t="s">
        <v>7</v>
      </c>
      <c r="G3" s="11" t="s">
        <v>8</v>
      </c>
      <c r="H3" s="11" t="s">
        <v>9</v>
      </c>
      <c r="I3" s="13" t="s">
        <v>10</v>
      </c>
      <c r="J3" s="11" t="s">
        <v>11</v>
      </c>
      <c r="K3" s="13" t="s">
        <v>12</v>
      </c>
      <c r="L3" s="11" t="s">
        <v>13</v>
      </c>
      <c r="M3" s="11" t="s">
        <v>14</v>
      </c>
    </row>
    <row r="4" s="1" customFormat="1" ht="48" customHeight="1" spans="1:13">
      <c r="A4" s="14"/>
      <c r="B4" s="14"/>
      <c r="C4" s="15"/>
      <c r="D4" s="14"/>
      <c r="E4" s="16"/>
      <c r="F4" s="14"/>
      <c r="G4" s="14"/>
      <c r="H4" s="14"/>
      <c r="I4" s="16"/>
      <c r="J4" s="14"/>
      <c r="K4" s="16"/>
      <c r="L4" s="14"/>
      <c r="M4" s="14"/>
    </row>
    <row r="5" s="2" customFormat="1" ht="34.5" customHeight="1" spans="1:13">
      <c r="A5" s="17">
        <v>1</v>
      </c>
      <c r="B5" s="18" t="s">
        <v>15</v>
      </c>
      <c r="C5" s="18">
        <v>300000</v>
      </c>
      <c r="D5" s="19" t="s">
        <v>16</v>
      </c>
      <c r="E5" s="20">
        <v>44562</v>
      </c>
      <c r="F5" s="21">
        <v>44567</v>
      </c>
      <c r="G5" s="21">
        <v>44932</v>
      </c>
      <c r="H5" s="21">
        <v>44932</v>
      </c>
      <c r="I5" s="25">
        <f>G5-F5</f>
        <v>365</v>
      </c>
      <c r="J5" s="26">
        <v>4.25</v>
      </c>
      <c r="K5" s="26">
        <v>2</v>
      </c>
      <c r="L5" s="27">
        <v>12927.11</v>
      </c>
      <c r="M5" s="28">
        <v>6083.35</v>
      </c>
    </row>
    <row r="6" s="1" customFormat="1" ht="34.5" customHeight="1" spans="1:13">
      <c r="A6" s="22"/>
      <c r="B6" s="19" t="s">
        <v>17</v>
      </c>
      <c r="C6" s="23">
        <f>SUM(C5:C5)</f>
        <v>300000</v>
      </c>
      <c r="D6" s="24" t="s">
        <v>18</v>
      </c>
      <c r="E6" s="24" t="s">
        <v>18</v>
      </c>
      <c r="F6" s="24" t="s">
        <v>18</v>
      </c>
      <c r="G6" s="24" t="s">
        <v>18</v>
      </c>
      <c r="H6" s="24" t="s">
        <v>18</v>
      </c>
      <c r="I6" s="24" t="s">
        <v>18</v>
      </c>
      <c r="J6" s="24" t="s">
        <v>18</v>
      </c>
      <c r="K6" s="24"/>
      <c r="L6" s="29">
        <f>SUM(L5:L5)</f>
        <v>12927.11</v>
      </c>
      <c r="M6" s="29">
        <f>SUM(M5:M5)</f>
        <v>6083.35</v>
      </c>
    </row>
  </sheetData>
  <mergeCells count="15">
    <mergeCell ref="A1:B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2023-05-12T11:15:00Z</dcterms:created>
  <dcterms:modified xsi:type="dcterms:W3CDTF">2024-06-25T01:11:44Z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38926C53D947471283198B0A5CA9112B_12</vt:lpwstr>
  </property>
</Properties>
</file>